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85" windowWidth="8475" windowHeight="6660" tabRatio="872" activeTab="0"/>
  </bookViews>
  <sheets>
    <sheet name="Khoa 41K_ChatLuongCao" sheetId="1" r:id="rId1"/>
    <sheet name="Khoa 41K_DaiTra" sheetId="2" r:id="rId2"/>
  </sheets>
  <definedNames/>
  <calcPr fullCalcOnLoad="1"/>
</workbook>
</file>

<file path=xl/sharedStrings.xml><?xml version="1.0" encoding="utf-8"?>
<sst xmlns="http://schemas.openxmlformats.org/spreadsheetml/2006/main" count="3100" uniqueCount="1142">
  <si>
    <t>Xếp loại học bổng</t>
  </si>
  <si>
    <t>Số tiền</t>
  </si>
  <si>
    <t xml:space="preserve">             ĐẠI HỌC ĐÀ NẴNG</t>
  </si>
  <si>
    <t>TT</t>
  </si>
  <si>
    <t>đ</t>
  </si>
  <si>
    <t>Cộng</t>
  </si>
  <si>
    <t>Điểm</t>
  </si>
  <si>
    <t>Ngày sinh</t>
  </si>
  <si>
    <t>CỘNG HÒA XÃ HỘI CHỦ NGHĨA VIỆT NAM</t>
  </si>
  <si>
    <r>
      <t xml:space="preserve">    TRƯ</t>
    </r>
    <r>
      <rPr>
        <b/>
        <u val="single"/>
        <sz val="12"/>
        <rFont val="Times New Roman"/>
        <family val="1"/>
      </rPr>
      <t>ỜNG ĐẠI HỌC KIN</t>
    </r>
    <r>
      <rPr>
        <b/>
        <sz val="12"/>
        <rFont val="Times New Roman"/>
        <family val="1"/>
      </rPr>
      <t>H TẾ</t>
    </r>
  </si>
  <si>
    <r>
      <rPr>
        <b/>
        <sz val="13"/>
        <rFont val="Times New Roman"/>
        <family val="1"/>
      </rPr>
      <t xml:space="preserve">                </t>
    </r>
    <r>
      <rPr>
        <b/>
        <u val="single"/>
        <sz val="13"/>
        <rFont val="Times New Roman"/>
        <family val="1"/>
      </rPr>
      <t>Độc lập - Tự do - Hạnh Phúc</t>
    </r>
  </si>
  <si>
    <t>Họ và tên</t>
  </si>
  <si>
    <t>Toàn phần</t>
  </si>
  <si>
    <t>Bán phần</t>
  </si>
  <si>
    <t>02/03/1997</t>
  </si>
  <si>
    <t>07/07/1997</t>
  </si>
  <si>
    <t>01/01/1997</t>
  </si>
  <si>
    <t>10/08/1997</t>
  </si>
  <si>
    <t>Hỗ trợ</t>
  </si>
  <si>
    <t>14/12/1997</t>
  </si>
  <si>
    <t>Khoa: Thương mại</t>
  </si>
  <si>
    <t>Chuyên ngành: Ngoại thương</t>
  </si>
  <si>
    <t>02/09/1997</t>
  </si>
  <si>
    <t>19/09/1997</t>
  </si>
  <si>
    <t>05/09/1997</t>
  </si>
  <si>
    <t>12/07/1997</t>
  </si>
  <si>
    <t>Thanh</t>
  </si>
  <si>
    <t>Hiền</t>
  </si>
  <si>
    <t>Lê Phương</t>
  </si>
  <si>
    <t>Thảo</t>
  </si>
  <si>
    <t>Nguyên</t>
  </si>
  <si>
    <t>Vy</t>
  </si>
  <si>
    <t>Trần Thị</t>
  </si>
  <si>
    <t>Huyền</t>
  </si>
  <si>
    <t>Trang</t>
  </si>
  <si>
    <t>Phương</t>
  </si>
  <si>
    <t>Uyên</t>
  </si>
  <si>
    <t>Nguyễn Thị</t>
  </si>
  <si>
    <t>Nhung</t>
  </si>
  <si>
    <t>Tiên</t>
  </si>
  <si>
    <t>20/12/1997</t>
  </si>
  <si>
    <t>Hà</t>
  </si>
  <si>
    <t>Tuấn</t>
  </si>
  <si>
    <t>Ánh</t>
  </si>
  <si>
    <t>Dung</t>
  </si>
  <si>
    <t>27/04/1997</t>
  </si>
  <si>
    <t>Duyên</t>
  </si>
  <si>
    <t>Linh</t>
  </si>
  <si>
    <t>Ngân</t>
  </si>
  <si>
    <t>29/01/1997</t>
  </si>
  <si>
    <t>ĐƯỢC CẤP HỌC BỔNG KHUYẾN KHÍCH HỌC TẬP HỌC KỲ I NĂM HỌC 2016-2017</t>
  </si>
  <si>
    <t>Quỳnh</t>
  </si>
  <si>
    <t>Anh</t>
  </si>
  <si>
    <t>Tâm</t>
  </si>
  <si>
    <t>Vũ Thị</t>
  </si>
  <si>
    <t>Thủy</t>
  </si>
  <si>
    <t>Hân</t>
  </si>
  <si>
    <t>Nhi</t>
  </si>
  <si>
    <t>Vân</t>
  </si>
  <si>
    <t>Thiện</t>
  </si>
  <si>
    <t>Nguyễn Anh</t>
  </si>
  <si>
    <t>30/01/1997</t>
  </si>
  <si>
    <t>Hạnh</t>
  </si>
  <si>
    <t>Như</t>
  </si>
  <si>
    <t>Phạm Đình</t>
  </si>
  <si>
    <t>Trần Thị Thảo</t>
  </si>
  <si>
    <t>13/12/1997</t>
  </si>
  <si>
    <t>Trinh</t>
  </si>
  <si>
    <t>Lê Thị</t>
  </si>
  <si>
    <t>Lê Văn</t>
  </si>
  <si>
    <t>Huỳnh Thị</t>
  </si>
  <si>
    <t>Trâm</t>
  </si>
  <si>
    <t>Hương</t>
  </si>
  <si>
    <t>Minh</t>
  </si>
  <si>
    <t>Hằng</t>
  </si>
  <si>
    <t>Oanh</t>
  </si>
  <si>
    <t>Loan</t>
  </si>
  <si>
    <t>Nga</t>
  </si>
  <si>
    <t>Lê Thị Thanh</t>
  </si>
  <si>
    <t>Nguyễn Hồng</t>
  </si>
  <si>
    <t>Trân</t>
  </si>
  <si>
    <t>Nguyễn Thị Ngọc</t>
  </si>
  <si>
    <t>Ngọc</t>
  </si>
  <si>
    <t>02/04/1997</t>
  </si>
  <si>
    <t>Chi</t>
  </si>
  <si>
    <t>Nguyễn Thị Minh</t>
  </si>
  <si>
    <t>Nguyễn Thị Thúy</t>
  </si>
  <si>
    <t>Nguyễn Thị Thùy</t>
  </si>
  <si>
    <t>28/01/1997</t>
  </si>
  <si>
    <t>11/04/1997</t>
  </si>
  <si>
    <t>Trung</t>
  </si>
  <si>
    <t>Toàn</t>
  </si>
  <si>
    <t>Tín</t>
  </si>
  <si>
    <t>Nguyễn Thị Xuân</t>
  </si>
  <si>
    <t>Trần Thị Phương</t>
  </si>
  <si>
    <t>Huệ</t>
  </si>
  <si>
    <t>Bảo</t>
  </si>
  <si>
    <t>My</t>
  </si>
  <si>
    <t>Nguyễn Thị Thảo</t>
  </si>
  <si>
    <t>Nguyễn Thị Thanh</t>
  </si>
  <si>
    <t>Hòa</t>
  </si>
  <si>
    <t>Nguyễn Thị Bích</t>
  </si>
  <si>
    <t>08/02/1998</t>
  </si>
  <si>
    <t>Hảo</t>
  </si>
  <si>
    <t>Phúc</t>
  </si>
  <si>
    <t>Vinh</t>
  </si>
  <si>
    <t>An</t>
  </si>
  <si>
    <t>Dương</t>
  </si>
  <si>
    <t>Lành</t>
  </si>
  <si>
    <t>Trần Thị Bích</t>
  </si>
  <si>
    <t>Huỳnh Thị Hồng</t>
  </si>
  <si>
    <t>Nhật</t>
  </si>
  <si>
    <t>Quyên</t>
  </si>
  <si>
    <t>Nguyễn Thị Phương</t>
  </si>
  <si>
    <t>Hồ Thị</t>
  </si>
  <si>
    <t>Nguyễn Thị Hoài</t>
  </si>
  <si>
    <t>Bùi Thị</t>
  </si>
  <si>
    <t>Trúc</t>
  </si>
  <si>
    <t>21/12/1997</t>
  </si>
  <si>
    <t>Tùng</t>
  </si>
  <si>
    <t>Phạm Thị Thu</t>
  </si>
  <si>
    <t>Hồng</t>
  </si>
  <si>
    <t>Phạm Thị Minh</t>
  </si>
  <si>
    <t>Thi</t>
  </si>
  <si>
    <t>Mẫn</t>
  </si>
  <si>
    <t>Bình</t>
  </si>
  <si>
    <t>03/03/1997</t>
  </si>
  <si>
    <t>Tuyền</t>
  </si>
  <si>
    <t>10/01/1997</t>
  </si>
  <si>
    <t>Thư</t>
  </si>
  <si>
    <t>Thương</t>
  </si>
  <si>
    <t>Khoa: Kinh tế</t>
  </si>
  <si>
    <t>Chuyên ngành: Kinh tế phát triển</t>
  </si>
  <si>
    <t>Diệu</t>
  </si>
  <si>
    <t>Khá</t>
  </si>
  <si>
    <t>09/02/1997</t>
  </si>
  <si>
    <t>17/01/1997</t>
  </si>
  <si>
    <t>Giỏi</t>
  </si>
  <si>
    <t>Nguyệt</t>
  </si>
  <si>
    <t>22/12/1997</t>
  </si>
  <si>
    <t>Châu</t>
  </si>
  <si>
    <t>10/12/1997</t>
  </si>
  <si>
    <t>05/02/1997</t>
  </si>
  <si>
    <t>Vi</t>
  </si>
  <si>
    <t>02/05/1997</t>
  </si>
  <si>
    <t>DANH SÁCH SINH VIÊN 41K CHƯƠNG TRÌNH ĐÀO TẠO CHẤT LƯỢNG CAO</t>
  </si>
  <si>
    <t>(Kèm theo Quyết định số:       /QĐ-ĐHKT, ngày      tháng 12 năm 2016 của Trường Đại học Kinh tế)</t>
  </si>
  <si>
    <t>DANH SÁCH SINH VIÊN 41K CHƯƠNG TRÌNH ĐÀO TẠO ĐẠI TRÀ</t>
  </si>
  <si>
    <t>07/08/1997</t>
  </si>
  <si>
    <t>151121006322</t>
  </si>
  <si>
    <t>41K06.3-CLC</t>
  </si>
  <si>
    <t>4.00</t>
  </si>
  <si>
    <t/>
  </si>
  <si>
    <t>98</t>
  </si>
  <si>
    <t>09/01/1997</t>
  </si>
  <si>
    <t>151121006236</t>
  </si>
  <si>
    <t>41K06.2-CLC</t>
  </si>
  <si>
    <t>3.70</t>
  </si>
  <si>
    <t>82</t>
  </si>
  <si>
    <t>24/08/1997</t>
  </si>
  <si>
    <t>151121006116</t>
  </si>
  <si>
    <t>41K06.1-CLC</t>
  </si>
  <si>
    <t>3.60</t>
  </si>
  <si>
    <t>85</t>
  </si>
  <si>
    <t>22/09/1997</t>
  </si>
  <si>
    <t>151121006401</t>
  </si>
  <si>
    <t>41K06.4-CLC</t>
  </si>
  <si>
    <t>Lê Thị Ngọc</t>
  </si>
  <si>
    <t>18/10/1997</t>
  </si>
  <si>
    <t>151121006505</t>
  </si>
  <si>
    <t>41K06.5-CLC</t>
  </si>
  <si>
    <t>3.58</t>
  </si>
  <si>
    <t>90</t>
  </si>
  <si>
    <t>05/04/1997</t>
  </si>
  <si>
    <t>151121006211</t>
  </si>
  <si>
    <t>3.40</t>
  </si>
  <si>
    <t>0.12</t>
  </si>
  <si>
    <t>96</t>
  </si>
  <si>
    <t>151121006203</t>
  </si>
  <si>
    <t>3.50</t>
  </si>
  <si>
    <t>92</t>
  </si>
  <si>
    <t>Võ Thị Lệ</t>
  </si>
  <si>
    <t>22/08/1997</t>
  </si>
  <si>
    <t>151121006107</t>
  </si>
  <si>
    <t>3.45</t>
  </si>
  <si>
    <t>10/04/1997</t>
  </si>
  <si>
    <t>151121006506</t>
  </si>
  <si>
    <t>3.32</t>
  </si>
  <si>
    <t>0.08</t>
  </si>
  <si>
    <t>24/11/1997</t>
  </si>
  <si>
    <t>151121006519</t>
  </si>
  <si>
    <t>83</t>
  </si>
  <si>
    <t>27/02/1997</t>
  </si>
  <si>
    <t>151121006307</t>
  </si>
  <si>
    <t>3.30</t>
  </si>
  <si>
    <t>97</t>
  </si>
  <si>
    <t>01/04/1997</t>
  </si>
  <si>
    <t>151121006723</t>
  </si>
  <si>
    <t>41K06.7-CLC</t>
  </si>
  <si>
    <t>05/01/1997</t>
  </si>
  <si>
    <t>151121006306</t>
  </si>
  <si>
    <t>81</t>
  </si>
  <si>
    <t>17/02/1997</t>
  </si>
  <si>
    <t>151121006518</t>
  </si>
  <si>
    <t>3.26</t>
  </si>
  <si>
    <t>Trần Thị Tuyết</t>
  </si>
  <si>
    <t>30/04/1997</t>
  </si>
  <si>
    <t>151121006633</t>
  </si>
  <si>
    <t>41K06.6-CLC</t>
  </si>
  <si>
    <t>3.25</t>
  </si>
  <si>
    <t>89</t>
  </si>
  <si>
    <t>02/01/1997</t>
  </si>
  <si>
    <t>151121006408</t>
  </si>
  <si>
    <t>88</t>
  </si>
  <si>
    <t>151121006102</t>
  </si>
  <si>
    <t>84</t>
  </si>
  <si>
    <t>08/02/1997</t>
  </si>
  <si>
    <t>151121006103</t>
  </si>
  <si>
    <t>3.15</t>
  </si>
  <si>
    <t>22/02/1997</t>
  </si>
  <si>
    <t>151121006727</t>
  </si>
  <si>
    <t>3.20</t>
  </si>
  <si>
    <t>87</t>
  </si>
  <si>
    <t>18/12/1997</t>
  </si>
  <si>
    <t>151121006508</t>
  </si>
  <si>
    <t>3.16</t>
  </si>
  <si>
    <t>29/07/1997</t>
  </si>
  <si>
    <t>151121006533</t>
  </si>
  <si>
    <t>09/12/1997</t>
  </si>
  <si>
    <t>151121006413</t>
  </si>
  <si>
    <t>Hoàng Thị Thu</t>
  </si>
  <si>
    <t>26/07/1997</t>
  </si>
  <si>
    <t>151121006128</t>
  </si>
  <si>
    <t>Mã sinh viên</t>
  </si>
  <si>
    <t>Lớp</t>
  </si>
  <si>
    <t>Kết quả rèn luyện</t>
  </si>
  <si>
    <t>Ghi</t>
  </si>
  <si>
    <t>TBHT</t>
  </si>
  <si>
    <t>Thưởng</t>
  </si>
  <si>
    <t>TBMR</t>
  </si>
  <si>
    <t>chú</t>
  </si>
  <si>
    <t>15/06/1997</t>
  </si>
  <si>
    <t>151121006234</t>
  </si>
  <si>
    <t>Nguyễn Trần Thảo</t>
  </si>
  <si>
    <t>12/11/1997</t>
  </si>
  <si>
    <t>151121006117</t>
  </si>
  <si>
    <t>3.00</t>
  </si>
  <si>
    <t>26/06/1997</t>
  </si>
  <si>
    <t>151121006224</t>
  </si>
  <si>
    <t>3.10</t>
  </si>
  <si>
    <t>79</t>
  </si>
  <si>
    <t>29/06/1997</t>
  </si>
  <si>
    <t>151121006311</t>
  </si>
  <si>
    <t>3.05</t>
  </si>
  <si>
    <t>Võ Thị</t>
  </si>
  <si>
    <t>25/04/1997</t>
  </si>
  <si>
    <t>151121006405</t>
  </si>
  <si>
    <t>Đoàn Phương</t>
  </si>
  <si>
    <t>03/02/1997</t>
  </si>
  <si>
    <t>151121006713</t>
  </si>
  <si>
    <t>20/03/1997</t>
  </si>
  <si>
    <t>151121006331</t>
  </si>
  <si>
    <t>151121006216</t>
  </si>
  <si>
    <t>17/03/1997</t>
  </si>
  <si>
    <t>151121006225</t>
  </si>
  <si>
    <t>Tán Nguyễn Hoàng</t>
  </si>
  <si>
    <t>12/12/1997</t>
  </si>
  <si>
    <t>151121006120</t>
  </si>
  <si>
    <t>03/03/1996</t>
  </si>
  <si>
    <t>151121006730</t>
  </si>
  <si>
    <t>151121006330</t>
  </si>
  <si>
    <t>17/08/1997</t>
  </si>
  <si>
    <t>151121006612</t>
  </si>
  <si>
    <t>151121006135</t>
  </si>
  <si>
    <t>11/11/1997</t>
  </si>
  <si>
    <t>151121006503</t>
  </si>
  <si>
    <t>31/07/1996</t>
  </si>
  <si>
    <t>151121006737</t>
  </si>
  <si>
    <t>24/02/1997</t>
  </si>
  <si>
    <t>151121006314</t>
  </si>
  <si>
    <t>01/03/1997</t>
  </si>
  <si>
    <t>151121006321</t>
  </si>
  <si>
    <t>22/07/1997</t>
  </si>
  <si>
    <t>151121006520</t>
  </si>
  <si>
    <t>13/03/1997</t>
  </si>
  <si>
    <t>151121006229</t>
  </si>
  <si>
    <t>151121006434</t>
  </si>
  <si>
    <t>02/10/1997</t>
  </si>
  <si>
    <t>151121006703</t>
  </si>
  <si>
    <t>2.95</t>
  </si>
  <si>
    <t>151121006202</t>
  </si>
  <si>
    <t>07/06/1997</t>
  </si>
  <si>
    <t>151121006426</t>
  </si>
  <si>
    <t>Trần Thị Nguyên</t>
  </si>
  <si>
    <t>17/11/1997</t>
  </si>
  <si>
    <t>151121006433</t>
  </si>
  <si>
    <t>21/09/1997</t>
  </si>
  <si>
    <t>151121006209</t>
  </si>
  <si>
    <t>2.85</t>
  </si>
  <si>
    <t>27/06/1997</t>
  </si>
  <si>
    <t>151121006416</t>
  </si>
  <si>
    <t>151121006208</t>
  </si>
  <si>
    <t>2.90</t>
  </si>
  <si>
    <t>93</t>
  </si>
  <si>
    <t>151121006317</t>
  </si>
  <si>
    <t>17/04/1997</t>
  </si>
  <si>
    <t>151121006318</t>
  </si>
  <si>
    <t>151121006717</t>
  </si>
  <si>
    <t>16/05/1997</t>
  </si>
  <si>
    <t>151121006324</t>
  </si>
  <si>
    <t>11/07/1997</t>
  </si>
  <si>
    <t>151121006409</t>
  </si>
  <si>
    <t>151121006417</t>
  </si>
  <si>
    <t>21/11/1997</t>
  </si>
  <si>
    <t>151121006427</t>
  </si>
  <si>
    <t>15/04/1997</t>
  </si>
  <si>
    <t>151121006232</t>
  </si>
  <si>
    <t>151121006435</t>
  </si>
  <si>
    <t>29/05/1996</t>
  </si>
  <si>
    <t>151121018405</t>
  </si>
  <si>
    <t>41K18.4-CLC</t>
  </si>
  <si>
    <t>20/09/1997</t>
  </si>
  <si>
    <t>151121018322</t>
  </si>
  <si>
    <t>41K18.3-CLC</t>
  </si>
  <si>
    <t>23/09/1997</t>
  </si>
  <si>
    <t>151121018401</t>
  </si>
  <si>
    <t>30/05/1997</t>
  </si>
  <si>
    <t>151121018208</t>
  </si>
  <si>
    <t>41K18.2-CLC</t>
  </si>
  <si>
    <t>3.55</t>
  </si>
  <si>
    <t>151121018403</t>
  </si>
  <si>
    <t>21/04/1997</t>
  </si>
  <si>
    <t>151121018127</t>
  </si>
  <si>
    <t>41K18.1-CLC</t>
  </si>
  <si>
    <t>Trần Thùy</t>
  </si>
  <si>
    <t>16/09/1997</t>
  </si>
  <si>
    <t>151121018230</t>
  </si>
  <si>
    <t>3.450</t>
  </si>
  <si>
    <t>Trương Thị Thu</t>
  </si>
  <si>
    <t>16/06/1997</t>
  </si>
  <si>
    <t>151121018311</t>
  </si>
  <si>
    <t>151121018214</t>
  </si>
  <si>
    <t>151121018110</t>
  </si>
  <si>
    <t>22/04/1997</t>
  </si>
  <si>
    <t>151121018212</t>
  </si>
  <si>
    <t>94</t>
  </si>
  <si>
    <t>02/07/1997</t>
  </si>
  <si>
    <t>151121018101</t>
  </si>
  <si>
    <t>3.35</t>
  </si>
  <si>
    <t>27/01/1996</t>
  </si>
  <si>
    <t>151121018130</t>
  </si>
  <si>
    <t>151121018226</t>
  </si>
  <si>
    <t>15/08/1997</t>
  </si>
  <si>
    <t>151121018120</t>
  </si>
  <si>
    <t>02/02/1997</t>
  </si>
  <si>
    <t>151121018113</t>
  </si>
  <si>
    <t>86</t>
  </si>
  <si>
    <t>27/02/1996</t>
  </si>
  <si>
    <t>151121018114</t>
  </si>
  <si>
    <t>151121018213</t>
  </si>
  <si>
    <t>151121018216</t>
  </si>
  <si>
    <t>Đặng Lê Kiều</t>
  </si>
  <si>
    <t>151121018301</t>
  </si>
  <si>
    <t>Bích</t>
  </si>
  <si>
    <t>151121018402</t>
  </si>
  <si>
    <t>05/11/1997</t>
  </si>
  <si>
    <t>151121018407</t>
  </si>
  <si>
    <t>Thái Thị Thùy</t>
  </si>
  <si>
    <t>07/04/1997</t>
  </si>
  <si>
    <t>151121018306</t>
  </si>
  <si>
    <t>24/09/1997</t>
  </si>
  <si>
    <t>151121018308</t>
  </si>
  <si>
    <t>151121018111</t>
  </si>
  <si>
    <t>Phạm Quang</t>
  </si>
  <si>
    <t>05/07/1997</t>
  </si>
  <si>
    <t>151121018330</t>
  </si>
  <si>
    <t>151121018404</t>
  </si>
  <si>
    <t>24/07/1997</t>
  </si>
  <si>
    <t>151121018115</t>
  </si>
  <si>
    <t>11/09/1997</t>
  </si>
  <si>
    <t>151121018418</t>
  </si>
  <si>
    <t>151121018431</t>
  </si>
  <si>
    <t>26/10/1997</t>
  </si>
  <si>
    <t>151121018131</t>
  </si>
  <si>
    <t>15/02/1997</t>
  </si>
  <si>
    <t>151121018409</t>
  </si>
  <si>
    <t>91</t>
  </si>
  <si>
    <t>15/12/1997</t>
  </si>
  <si>
    <t>151121018417</t>
  </si>
  <si>
    <t>151121104101</t>
  </si>
  <si>
    <t>41K04</t>
  </si>
  <si>
    <t>3.13</t>
  </si>
  <si>
    <t>Nguyễn Thị Ánh</t>
  </si>
  <si>
    <t>Tú</t>
  </si>
  <si>
    <t>151121104180</t>
  </si>
  <si>
    <t>3.11</t>
  </si>
  <si>
    <t>Phạm Thị Hoàng</t>
  </si>
  <si>
    <t>Phấn</t>
  </si>
  <si>
    <t>151121104156</t>
  </si>
  <si>
    <t>12/08/1997</t>
  </si>
  <si>
    <t>151121302229</t>
  </si>
  <si>
    <t>3.06</t>
  </si>
  <si>
    <t>25/05/1997</t>
  </si>
  <si>
    <t>151121104174</t>
  </si>
  <si>
    <t>Trần Kiều</t>
  </si>
  <si>
    <t>15/01/1997</t>
  </si>
  <si>
    <t>151121104150</t>
  </si>
  <si>
    <t>HỌ VÀ TÊN</t>
  </si>
  <si>
    <t>ĐIỂM</t>
  </si>
  <si>
    <t>Mức HB 1 tháng</t>
  </si>
  <si>
    <t>Lê Thị Mỹ</t>
  </si>
  <si>
    <t>24/05/1997</t>
  </si>
  <si>
    <t>151121111108</t>
  </si>
  <si>
    <t>41K11</t>
  </si>
  <si>
    <t>3.28</t>
  </si>
  <si>
    <t>Lê Thị Lan</t>
  </si>
  <si>
    <t>11/12/1997</t>
  </si>
  <si>
    <t>151121111114</t>
  </si>
  <si>
    <t>3.17</t>
  </si>
  <si>
    <t>16/11/1997</t>
  </si>
  <si>
    <t>151121120183</t>
  </si>
  <si>
    <t>41K20</t>
  </si>
  <si>
    <t>Trần Tú</t>
  </si>
  <si>
    <t>27/11/1997</t>
  </si>
  <si>
    <t>151121120113</t>
  </si>
  <si>
    <t>26/04/1997</t>
  </si>
  <si>
    <t>151121120171</t>
  </si>
  <si>
    <t>2.82</t>
  </si>
  <si>
    <t>06/12/1997</t>
  </si>
  <si>
    <t>151121120124</t>
  </si>
  <si>
    <t>2.78</t>
  </si>
  <si>
    <t>15/11/1997</t>
  </si>
  <si>
    <t>151121120134</t>
  </si>
  <si>
    <t>Tôn Thị</t>
  </si>
  <si>
    <t>08/03/1997</t>
  </si>
  <si>
    <t>151121120176</t>
  </si>
  <si>
    <t>2.72</t>
  </si>
  <si>
    <t>Châu Hoàng</t>
  </si>
  <si>
    <t>06/01/1997</t>
  </si>
  <si>
    <t>151121120178</t>
  </si>
  <si>
    <t>Nguyễn Lê Bảo</t>
  </si>
  <si>
    <t>05/08/1997</t>
  </si>
  <si>
    <t>151120913169</t>
  </si>
  <si>
    <t>41K13</t>
  </si>
  <si>
    <t>3.83</t>
  </si>
  <si>
    <t>01/08/1997</t>
  </si>
  <si>
    <t>151120913166</t>
  </si>
  <si>
    <t>Bùi Thị Thanh</t>
  </si>
  <si>
    <t>151120913195</t>
  </si>
  <si>
    <t>08/01/1997</t>
  </si>
  <si>
    <t>151120913126</t>
  </si>
  <si>
    <t>Lương Thị Kim</t>
  </si>
  <si>
    <t>19/08/1997</t>
  </si>
  <si>
    <t>151120913122</t>
  </si>
  <si>
    <t>25/12/1997</t>
  </si>
  <si>
    <t>151120913154</t>
  </si>
  <si>
    <t>NGUYỄN THỊ ÁNH</t>
  </si>
  <si>
    <t>HỒNG</t>
  </si>
  <si>
    <t>28/07/1997</t>
  </si>
  <si>
    <t>151120919133</t>
  </si>
  <si>
    <t>41K19</t>
  </si>
  <si>
    <t>3.86</t>
  </si>
  <si>
    <t>NGUYỄN THỊ LỆ</t>
  </si>
  <si>
    <t>TÍN</t>
  </si>
  <si>
    <t>151120919180</t>
  </si>
  <si>
    <t>3.38</t>
  </si>
  <si>
    <t>HỒ LÊ THÁI</t>
  </si>
  <si>
    <t>ANH</t>
  </si>
  <si>
    <t>151120919102</t>
  </si>
  <si>
    <t>ĐOÀN NGỌC QUỲNH</t>
  </si>
  <si>
    <t>TIÊN</t>
  </si>
  <si>
    <t>07/09/1997</t>
  </si>
  <si>
    <t>151120919179</t>
  </si>
  <si>
    <t>3.47</t>
  </si>
  <si>
    <t>TRƯƠNG THỊ</t>
  </si>
  <si>
    <t>BÌNH</t>
  </si>
  <si>
    <t>151120919108</t>
  </si>
  <si>
    <t>PHẠM THỊ</t>
  </si>
  <si>
    <t>HẰNG</t>
  </si>
  <si>
    <t>27/07/1997</t>
  </si>
  <si>
    <t>151120919125</t>
  </si>
  <si>
    <t>Hồ Ngọc</t>
  </si>
  <si>
    <t>151121407113</t>
  </si>
  <si>
    <t>41K07.1-CLC</t>
  </si>
  <si>
    <t>3.43</t>
  </si>
  <si>
    <t>Nguyễn Hồ Băng</t>
  </si>
  <si>
    <t>05/05/1997</t>
  </si>
  <si>
    <t>151121407216</t>
  </si>
  <si>
    <t>41K07.2-CLC</t>
  </si>
  <si>
    <t>Huỳnh Ngọc Bảo</t>
  </si>
  <si>
    <t>22/10/1997</t>
  </si>
  <si>
    <t>151121407121</t>
  </si>
  <si>
    <t>2.84</t>
  </si>
  <si>
    <t>Đồng Mai Nguyệt</t>
  </si>
  <si>
    <t>151121407201</t>
  </si>
  <si>
    <t>2.79</t>
  </si>
  <si>
    <t>Đỗ Hà</t>
  </si>
  <si>
    <t>20/02/1997</t>
  </si>
  <si>
    <t>151121407211</t>
  </si>
  <si>
    <t>Ngô Thảo</t>
  </si>
  <si>
    <t>08/07/1997</t>
  </si>
  <si>
    <t>151121407214</t>
  </si>
  <si>
    <t>Phan Thị Hoàng</t>
  </si>
  <si>
    <t>29/03/1997</t>
  </si>
  <si>
    <t>151121407101</t>
  </si>
  <si>
    <t>Lê Ngọc Phương</t>
  </si>
  <si>
    <t>21/10/1997</t>
  </si>
  <si>
    <t>151121407225</t>
  </si>
  <si>
    <t>2.68</t>
  </si>
  <si>
    <t>Trương Thị Diệu</t>
  </si>
  <si>
    <t>04/12/1997</t>
  </si>
  <si>
    <t>151121407112</t>
  </si>
  <si>
    <t>2.58</t>
  </si>
  <si>
    <t>10/10/1997</t>
  </si>
  <si>
    <t>151121407124</t>
  </si>
  <si>
    <t>Lê Thị Bích</t>
  </si>
  <si>
    <t>01/12/1997</t>
  </si>
  <si>
    <t>151121407226</t>
  </si>
  <si>
    <t>151121407203</t>
  </si>
  <si>
    <t>2.53</t>
  </si>
  <si>
    <t>Lê Hoàng Diệu</t>
  </si>
  <si>
    <t>151121407206</t>
  </si>
  <si>
    <t>Lê An</t>
  </si>
  <si>
    <t>Khương</t>
  </si>
  <si>
    <t>29/10/1997</t>
  </si>
  <si>
    <t>151121407109</t>
  </si>
  <si>
    <t>06/06/1997</t>
  </si>
  <si>
    <t>151121424103</t>
  </si>
  <si>
    <t>41K24</t>
  </si>
  <si>
    <t>2.83</t>
  </si>
  <si>
    <t>80</t>
  </si>
  <si>
    <t>02/10/1995</t>
  </si>
  <si>
    <t>151121424150</t>
  </si>
  <si>
    <t>2.70</t>
  </si>
  <si>
    <t>Trương Thị</t>
  </si>
  <si>
    <t>23/01/1997</t>
  </si>
  <si>
    <t>151121424127</t>
  </si>
  <si>
    <t>2.67</t>
  </si>
  <si>
    <t>Nguyễn Lê Thảo</t>
  </si>
  <si>
    <t>151121424158</t>
  </si>
  <si>
    <t>09/07/1997</t>
  </si>
  <si>
    <t>151122015226</t>
  </si>
  <si>
    <t>41K15.2-CLC</t>
  </si>
  <si>
    <t>Trương Lê Dương</t>
  </si>
  <si>
    <t>Cầm</t>
  </si>
  <si>
    <t>12/03/1997</t>
  </si>
  <si>
    <t>151122015203</t>
  </si>
  <si>
    <t>26/03/1997</t>
  </si>
  <si>
    <t>151122015414</t>
  </si>
  <si>
    <t>41K15.4-CLC</t>
  </si>
  <si>
    <t>3.37</t>
  </si>
  <si>
    <t>Trần Thanh</t>
  </si>
  <si>
    <t>151122015230</t>
  </si>
  <si>
    <t>17/11/1995</t>
  </si>
  <si>
    <t>151122015333</t>
  </si>
  <si>
    <t>41K15.3-CLC</t>
  </si>
  <si>
    <t>Tấn Thị Ngọc</t>
  </si>
  <si>
    <t>151122015207</t>
  </si>
  <si>
    <t>Phan Bảo</t>
  </si>
  <si>
    <t>13/04/1997</t>
  </si>
  <si>
    <t>151122015431</t>
  </si>
  <si>
    <t>Lê Võ Minh</t>
  </si>
  <si>
    <t>31/12/1997</t>
  </si>
  <si>
    <t>151122015303</t>
  </si>
  <si>
    <t>Nguyễn Ngọc Anh</t>
  </si>
  <si>
    <t>14/11/1997</t>
  </si>
  <si>
    <t>151122015426</t>
  </si>
  <si>
    <t>3.19</t>
  </si>
  <si>
    <t>06/04/1997</t>
  </si>
  <si>
    <t>151122015134</t>
  </si>
  <si>
    <t>41K15.1-CLC</t>
  </si>
  <si>
    <t>Đỗ Phan Khánh</t>
  </si>
  <si>
    <t>19/07/1997</t>
  </si>
  <si>
    <t>151122015410</t>
  </si>
  <si>
    <t>Võ Ngọc Thảo</t>
  </si>
  <si>
    <t>20/08/1997</t>
  </si>
  <si>
    <t>151122015116</t>
  </si>
  <si>
    <t>3.21</t>
  </si>
  <si>
    <t>01/07/1997</t>
  </si>
  <si>
    <t>151122015211</t>
  </si>
  <si>
    <t>Lê Viết</t>
  </si>
  <si>
    <t>09/11/1997</t>
  </si>
  <si>
    <t>151122015318</t>
  </si>
  <si>
    <t>25/02/1997</t>
  </si>
  <si>
    <t>151122015228</t>
  </si>
  <si>
    <t>20/06/1997</t>
  </si>
  <si>
    <t>151122015435</t>
  </si>
  <si>
    <t>Phan Trương Thiên</t>
  </si>
  <si>
    <t>21/03/1997</t>
  </si>
  <si>
    <t>151122015402</t>
  </si>
  <si>
    <t>Trần Ngọc</t>
  </si>
  <si>
    <t>151122015103</t>
  </si>
  <si>
    <t>04/04/1997</t>
  </si>
  <si>
    <t>151122015403</t>
  </si>
  <si>
    <t>Huỳnh Bá Minh</t>
  </si>
  <si>
    <t>151122015417</t>
  </si>
  <si>
    <t>Phạm Ngọc Quỳnh</t>
  </si>
  <si>
    <t>151122015320</t>
  </si>
  <si>
    <t>Lê Diệp Cúc</t>
  </si>
  <si>
    <t>151122015122</t>
  </si>
  <si>
    <t>2.89</t>
  </si>
  <si>
    <t>Thái Trần Thủy</t>
  </si>
  <si>
    <t>12/05/1997</t>
  </si>
  <si>
    <t>151122015429</t>
  </si>
  <si>
    <t>Trần Diệu</t>
  </si>
  <si>
    <t>16/10/1997</t>
  </si>
  <si>
    <t>151122015409</t>
  </si>
  <si>
    <t>151122015325</t>
  </si>
  <si>
    <t>Lê Thị Phương</t>
  </si>
  <si>
    <t>151122015301</t>
  </si>
  <si>
    <t>Võ Tấn Lan</t>
  </si>
  <si>
    <t>Đài</t>
  </si>
  <si>
    <t>11/01/1997</t>
  </si>
  <si>
    <t>151122015404</t>
  </si>
  <si>
    <t>2.93</t>
  </si>
  <si>
    <t>Trần Công</t>
  </si>
  <si>
    <t>Luận</t>
  </si>
  <si>
    <t>22/03/1997</t>
  </si>
  <si>
    <t>151121703151</t>
  </si>
  <si>
    <t>Trần Trường</t>
  </si>
  <si>
    <t>151122015201</t>
  </si>
  <si>
    <t>2.75</t>
  </si>
  <si>
    <t>151122015109</t>
  </si>
  <si>
    <t>2.74</t>
  </si>
  <si>
    <t>Trần Nguyễn Thảo</t>
  </si>
  <si>
    <t>02/01/1996</t>
  </si>
  <si>
    <t>151122015317</t>
  </si>
  <si>
    <t>Phan Thị Tuyết</t>
  </si>
  <si>
    <t>03/07/1997</t>
  </si>
  <si>
    <t>151122015415</t>
  </si>
  <si>
    <t>Nhạn</t>
  </si>
  <si>
    <t>151122015118</t>
  </si>
  <si>
    <t>Phạm Thị Khánh</t>
  </si>
  <si>
    <t>151122015416</t>
  </si>
  <si>
    <t>VÕ TRỊNH CẨM</t>
  </si>
  <si>
    <t>TÚ</t>
  </si>
  <si>
    <t>151122016134</t>
  </si>
  <si>
    <t>41K16-CLC</t>
  </si>
  <si>
    <t>3.74</t>
  </si>
  <si>
    <t>LÊ ĐẶNG TƯỜNG</t>
  </si>
  <si>
    <t>AN</t>
  </si>
  <si>
    <t>151122016101</t>
  </si>
  <si>
    <t>ĐẶNG LINH</t>
  </si>
  <si>
    <t>CHI</t>
  </si>
  <si>
    <t>04/10/1997</t>
  </si>
  <si>
    <t>151122016104</t>
  </si>
  <si>
    <t>LÊ THỊ THANH</t>
  </si>
  <si>
    <t>THỦY</t>
  </si>
  <si>
    <t>24/04/1997</t>
  </si>
  <si>
    <t>151122016130</t>
  </si>
  <si>
    <t>PHAN TRẦN THANH</t>
  </si>
  <si>
    <t>08/11/1997</t>
  </si>
  <si>
    <t>151122016110</t>
  </si>
  <si>
    <t>3.42</t>
  </si>
  <si>
    <t>NGUYỄN THỊ ANH</t>
  </si>
  <si>
    <t>THƯ</t>
  </si>
  <si>
    <t>151122016127</t>
  </si>
  <si>
    <t>95</t>
  </si>
  <si>
    <t>NGUYỄN THỊ BẢO</t>
  </si>
  <si>
    <t>TRÂM</t>
  </si>
  <si>
    <t>15/12/1996</t>
  </si>
  <si>
    <t>151122016131</t>
  </si>
  <si>
    <t>PHAN THỊ HOÀI</t>
  </si>
  <si>
    <t>THƯƠNG</t>
  </si>
  <si>
    <t>151122016129</t>
  </si>
  <si>
    <t>NGUYỄN PHƯƠNG</t>
  </si>
  <si>
    <t>MAI</t>
  </si>
  <si>
    <t>18/05/1997</t>
  </si>
  <si>
    <t>151122016117</t>
  </si>
  <si>
    <t>TRẦN TRỌNG</t>
  </si>
  <si>
    <t>NHÂN</t>
  </si>
  <si>
    <t>01/10/1997</t>
  </si>
  <si>
    <t>151122016121</t>
  </si>
  <si>
    <t>Lê Song Gia</t>
  </si>
  <si>
    <t>151121601408</t>
  </si>
  <si>
    <t>41K01.4-CLC</t>
  </si>
  <si>
    <t>3.790</t>
  </si>
  <si>
    <t>Nguyễn Thanh Khánh</t>
  </si>
  <si>
    <t>01/06/1997</t>
  </si>
  <si>
    <t>151121601321</t>
  </si>
  <si>
    <t>41K01.3-CLC</t>
  </si>
  <si>
    <t>3.64</t>
  </si>
  <si>
    <t>NGUYỄN THỊ QUỲNH</t>
  </si>
  <si>
    <t>151121601104</t>
  </si>
  <si>
    <t>41K01.1-CLC</t>
  </si>
  <si>
    <t>3.63</t>
  </si>
  <si>
    <t>NGUYỄN THỊ NGỌC</t>
  </si>
  <si>
    <t>QUÝ</t>
  </si>
  <si>
    <t>151121601126</t>
  </si>
  <si>
    <t>Lương Tú</t>
  </si>
  <si>
    <t>26/01/1997</t>
  </si>
  <si>
    <t>151121601234</t>
  </si>
  <si>
    <t>41K01.2-CLC</t>
  </si>
  <si>
    <t>Hoàng Thị Kim</t>
  </si>
  <si>
    <t>151121601423</t>
  </si>
  <si>
    <t>Phạm Thị Song</t>
  </si>
  <si>
    <t>151121601329</t>
  </si>
  <si>
    <t>3.53</t>
  </si>
  <si>
    <t>ĐẶNG THỊ MINH</t>
  </si>
  <si>
    <t>CHÂU</t>
  </si>
  <si>
    <t>10/03/1997</t>
  </si>
  <si>
    <t>151121601103</t>
  </si>
  <si>
    <t>Nguyễn Huỳnh Thanh</t>
  </si>
  <si>
    <t>151121601427</t>
  </si>
  <si>
    <t>Ngô Thị Thúy</t>
  </si>
  <si>
    <t>151121601235</t>
  </si>
  <si>
    <t>Biện Lê Hồng</t>
  </si>
  <si>
    <t>151121601309</t>
  </si>
  <si>
    <t>TRƯƠNG THỊ TUYẾT</t>
  </si>
  <si>
    <t>NHƯ</t>
  </si>
  <si>
    <t>151121601123</t>
  </si>
  <si>
    <t>ĐÀM THỊ MỸ</t>
  </si>
  <si>
    <t>XUÂN</t>
  </si>
  <si>
    <t>24/12/1997</t>
  </si>
  <si>
    <t>151121601138</t>
  </si>
  <si>
    <t>Đặng Võ Bảo</t>
  </si>
  <si>
    <t>21/07/1997</t>
  </si>
  <si>
    <t>151121601203</t>
  </si>
  <si>
    <t>MAI NGUYỄN CÔNG</t>
  </si>
  <si>
    <t>THUẬN</t>
  </si>
  <si>
    <t>19/02/1997</t>
  </si>
  <si>
    <t>151121601130</t>
  </si>
  <si>
    <t>0.20</t>
  </si>
  <si>
    <t>TRƯƠNG THỊ BÍCH</t>
  </si>
  <si>
    <t>151121601132</t>
  </si>
  <si>
    <t>Cao Thị Mai</t>
  </si>
  <si>
    <t>Phượng</t>
  </si>
  <si>
    <t>26/09/1997</t>
  </si>
  <si>
    <t>151121601225</t>
  </si>
  <si>
    <t>Ngô Ngọc Bách</t>
  </si>
  <si>
    <t>Khoa</t>
  </si>
  <si>
    <t>25/01/1997</t>
  </si>
  <si>
    <t>151121601414</t>
  </si>
  <si>
    <t>LÊ LOAN</t>
  </si>
  <si>
    <t>VY</t>
  </si>
  <si>
    <t>151121601137</t>
  </si>
  <si>
    <t>151121601412</t>
  </si>
  <si>
    <t>Trương Thị Tường</t>
  </si>
  <si>
    <t>151121601437</t>
  </si>
  <si>
    <t>Trần Thị Kỳ</t>
  </si>
  <si>
    <t>22/05/1997</t>
  </si>
  <si>
    <t>151121601439</t>
  </si>
  <si>
    <t>Hoàng Quốc</t>
  </si>
  <si>
    <t>01/11/1997</t>
  </si>
  <si>
    <t>151121601334</t>
  </si>
  <si>
    <t>Nguyễn Thị Uyên</t>
  </si>
  <si>
    <t>Thao</t>
  </si>
  <si>
    <t>06/10/1997</t>
  </si>
  <si>
    <t>151121601226</t>
  </si>
  <si>
    <t>3.14</t>
  </si>
  <si>
    <t>19/01/1997</t>
  </si>
  <si>
    <t>151121601431</t>
  </si>
  <si>
    <t>Võ Thị Mỹ</t>
  </si>
  <si>
    <t>02/02/1996</t>
  </si>
  <si>
    <t>151121601207</t>
  </si>
  <si>
    <t>Mai Thanh</t>
  </si>
  <si>
    <t>151121601310</t>
  </si>
  <si>
    <t>Đoàn Nhật</t>
  </si>
  <si>
    <t>10/11/1997</t>
  </si>
  <si>
    <t>151121601215</t>
  </si>
  <si>
    <t>20/10/1997</t>
  </si>
  <si>
    <t>151121601402</t>
  </si>
  <si>
    <t>31/10/1997</t>
  </si>
  <si>
    <t>151121601337</t>
  </si>
  <si>
    <t>20/07/1997</t>
  </si>
  <si>
    <t>151121601323</t>
  </si>
  <si>
    <t>Nguyễn Khánh</t>
  </si>
  <si>
    <t>151121601415</t>
  </si>
  <si>
    <t>Lâm Anh</t>
  </si>
  <si>
    <t>13/10/1997</t>
  </si>
  <si>
    <t>151121601314</t>
  </si>
  <si>
    <t>Hồ Hà</t>
  </si>
  <si>
    <t>151121601419</t>
  </si>
  <si>
    <t>01/02/1997</t>
  </si>
  <si>
    <t>151121601229</t>
  </si>
  <si>
    <t>Đỗ Thị Kim</t>
  </si>
  <si>
    <t>Nhơn</t>
  </si>
  <si>
    <t>151121608163</t>
  </si>
  <si>
    <t>41K08</t>
  </si>
  <si>
    <t>3.82</t>
  </si>
  <si>
    <t>Xuất sắc</t>
  </si>
  <si>
    <t>Diệp</t>
  </si>
  <si>
    <t>30/12/1997</t>
  </si>
  <si>
    <t>151121608111</t>
  </si>
  <si>
    <t>3.65</t>
  </si>
  <si>
    <t>Lê Thị Thùy</t>
  </si>
  <si>
    <t>151121608117</t>
  </si>
  <si>
    <t>Đặng Thị Tuyết</t>
  </si>
  <si>
    <t>11/06/1997</t>
  </si>
  <si>
    <t>151121608116</t>
  </si>
  <si>
    <t>Lương Thị Hồng</t>
  </si>
  <si>
    <t>19/11/1997</t>
  </si>
  <si>
    <t>151121608142</t>
  </si>
  <si>
    <t>Lê Quý Hà</t>
  </si>
  <si>
    <t>09/10/1997</t>
  </si>
  <si>
    <t>151121608146</t>
  </si>
  <si>
    <t>Mai Hiền</t>
  </si>
  <si>
    <t>16/10/1996</t>
  </si>
  <si>
    <t>151121608169</t>
  </si>
  <si>
    <t>Huỳnh Trần Cẩm</t>
  </si>
  <si>
    <t>26/07/1993</t>
  </si>
  <si>
    <t>155121407104</t>
  </si>
  <si>
    <t>41H15K07.1</t>
  </si>
  <si>
    <t>TRẦN THỊ THANH</t>
  </si>
  <si>
    <t>VÂN</t>
  </si>
  <si>
    <t>04/07/1997</t>
  </si>
  <si>
    <t>151121505155</t>
  </si>
  <si>
    <t>41K05</t>
  </si>
  <si>
    <t>NGUYỄN XUÂN HỒNG</t>
  </si>
  <si>
    <t>HẠNH</t>
  </si>
  <si>
    <t>151121505109</t>
  </si>
  <si>
    <t>3.18</t>
  </si>
  <si>
    <t>NGUYỄN QUỐC</t>
  </si>
  <si>
    <t>TRUNG</t>
  </si>
  <si>
    <t>151121505150</t>
  </si>
  <si>
    <t>2.88</t>
  </si>
  <si>
    <t>NGUYỄN THỊ NGUYỆT</t>
  </si>
  <si>
    <t>151121505107</t>
  </si>
  <si>
    <t>TRƯƠNG ĐÌNH</t>
  </si>
  <si>
    <t>HOÀNG</t>
  </si>
  <si>
    <t>15/10/1996</t>
  </si>
  <si>
    <t>151121514111</t>
  </si>
  <si>
    <t>41K14</t>
  </si>
  <si>
    <t>3.29</t>
  </si>
  <si>
    <t>HOÀNG NHƯ</t>
  </si>
  <si>
    <t>HẢO</t>
  </si>
  <si>
    <t>151121514109</t>
  </si>
  <si>
    <t>TRẦN THỊ CHÂU</t>
  </si>
  <si>
    <t>GIANG</t>
  </si>
  <si>
    <t>26/02/1997</t>
  </si>
  <si>
    <t>151121514107</t>
  </si>
  <si>
    <t>NGUYỄN THỊ CẨM</t>
  </si>
  <si>
    <t>151121521150</t>
  </si>
  <si>
    <t>41K21</t>
  </si>
  <si>
    <t>3.33</t>
  </si>
  <si>
    <t>TRỊNH ĐÌNH</t>
  </si>
  <si>
    <t>PHƯƠNG</t>
  </si>
  <si>
    <t>09/07/1996</t>
  </si>
  <si>
    <t>151121521133</t>
  </si>
  <si>
    <t>3.08</t>
  </si>
  <si>
    <t>NGUYỄN HỮU</t>
  </si>
  <si>
    <t>THẮNG</t>
  </si>
  <si>
    <t>05/11/1996</t>
  </si>
  <si>
    <t>151121521137</t>
  </si>
  <si>
    <t>2.81</t>
  </si>
  <si>
    <t>NGUYỄN THỊ XUÂN</t>
  </si>
  <si>
    <t>TRIỀU</t>
  </si>
  <si>
    <t>11/10/1997</t>
  </si>
  <si>
    <t>151121522141</t>
  </si>
  <si>
    <t>41K22</t>
  </si>
  <si>
    <t>NGUYỄN THỊ HƯƠNG</t>
  </si>
  <si>
    <t>TRÀ</t>
  </si>
  <si>
    <t>21/08/1997</t>
  </si>
  <si>
    <t>151121522138</t>
  </si>
  <si>
    <t>2.71</t>
  </si>
  <si>
    <t>NGUYỄN THỊ THẢO</t>
  </si>
  <si>
    <t>16/07/1997</t>
  </si>
  <si>
    <t>151121522150</t>
  </si>
  <si>
    <t>NGUYỄN THỊ</t>
  </si>
  <si>
    <t>19/02/1996</t>
  </si>
  <si>
    <t>151121302119</t>
  </si>
  <si>
    <t>41K02.1</t>
  </si>
  <si>
    <t>3.67</t>
  </si>
  <si>
    <t>VÕ KHẮC</t>
  </si>
  <si>
    <t>VỸ</t>
  </si>
  <si>
    <t>151121302295</t>
  </si>
  <si>
    <t>41K02.2</t>
  </si>
  <si>
    <t>LÊ NGUYỄN HOÀNG</t>
  </si>
  <si>
    <t>PHÚC</t>
  </si>
  <si>
    <t>01/09/1997</t>
  </si>
  <si>
    <t>151121302250</t>
  </si>
  <si>
    <t>NGUYỄN NỮ THỦY</t>
  </si>
  <si>
    <t>151121302173</t>
  </si>
  <si>
    <t>HỒ THỊ CẨM</t>
  </si>
  <si>
    <t>06/08/1997</t>
  </si>
  <si>
    <t>151121302222</t>
  </si>
  <si>
    <t>NGUYỄN THỊ HẠNH</t>
  </si>
  <si>
    <t>NGUYÊN</t>
  </si>
  <si>
    <t>28/12/1997</t>
  </si>
  <si>
    <t>151121302239</t>
  </si>
  <si>
    <t>HÀ THÁI</t>
  </si>
  <si>
    <t>HẬU</t>
  </si>
  <si>
    <t>151121302216</t>
  </si>
  <si>
    <t>VÕ THỊ ÁNH</t>
  </si>
  <si>
    <t>MINH</t>
  </si>
  <si>
    <t>28/06/1997</t>
  </si>
  <si>
    <t>151121302235</t>
  </si>
  <si>
    <t>3.39</t>
  </si>
  <si>
    <t>LÊ THỊ MỸ</t>
  </si>
  <si>
    <t>DUYÊN</t>
  </si>
  <si>
    <t>12/01/1997</t>
  </si>
  <si>
    <t>151121302209</t>
  </si>
  <si>
    <t>NGUYỄN TẤT</t>
  </si>
  <si>
    <t>THÀNH</t>
  </si>
  <si>
    <t>23/07/1997</t>
  </si>
  <si>
    <t>151121302262</t>
  </si>
  <si>
    <t>Mai Thị Thủy</t>
  </si>
  <si>
    <t>04/08/1997</t>
  </si>
  <si>
    <t>151121317153</t>
  </si>
  <si>
    <t>41K17</t>
  </si>
  <si>
    <t>04/01/1996</t>
  </si>
  <si>
    <t>151121317114</t>
  </si>
  <si>
    <t>Nguyễn Lê Thục</t>
  </si>
  <si>
    <t>27/10/1997</t>
  </si>
  <si>
    <t>151121317112</t>
  </si>
  <si>
    <t>151121317102</t>
  </si>
  <si>
    <t>2.94</t>
  </si>
  <si>
    <t>151121317156</t>
  </si>
  <si>
    <t>NGUYỄN THIÊN</t>
  </si>
  <si>
    <t>HẠC</t>
  </si>
  <si>
    <t>151121325109</t>
  </si>
  <si>
    <t>41K25</t>
  </si>
  <si>
    <t>NGUYỄN ANH</t>
  </si>
  <si>
    <t>151121325121</t>
  </si>
  <si>
    <t>Lê Hoàng Thảo</t>
  </si>
  <si>
    <t>151123012224</t>
  </si>
  <si>
    <t>41K12.2-CLC</t>
  </si>
  <si>
    <t>3.79</t>
  </si>
  <si>
    <t>Nguyễn Thị My</t>
  </si>
  <si>
    <t>151123012321</t>
  </si>
  <si>
    <t>41K12.3-CLC</t>
  </si>
  <si>
    <t>151123012207</t>
  </si>
  <si>
    <t>Phan Thục</t>
  </si>
  <si>
    <t>151123012210</t>
  </si>
  <si>
    <t>Phan Thị Kim</t>
  </si>
  <si>
    <t>151123012119</t>
  </si>
  <si>
    <t>41K12.1-CLC</t>
  </si>
  <si>
    <t>151123012310</t>
  </si>
  <si>
    <t>08/12/1996</t>
  </si>
  <si>
    <t>151123012217</t>
  </si>
  <si>
    <t>Nguyễn Ngọc Quỳnh</t>
  </si>
  <si>
    <t>151123012302</t>
  </si>
  <si>
    <t>Phạm Thị Ngọc</t>
  </si>
  <si>
    <t>151123012238</t>
  </si>
  <si>
    <t>Bùi Kim</t>
  </si>
  <si>
    <t>03/11/1997</t>
  </si>
  <si>
    <t>151123012126</t>
  </si>
  <si>
    <t>Phan</t>
  </si>
  <si>
    <t>16/08/1997</t>
  </si>
  <si>
    <t>151123012101</t>
  </si>
  <si>
    <t>Nguyễn Thị Hà</t>
  </si>
  <si>
    <t>18/09/1996</t>
  </si>
  <si>
    <t>151123012208</t>
  </si>
  <si>
    <t>151123012235</t>
  </si>
  <si>
    <t>Phạm Thị Anh</t>
  </si>
  <si>
    <t>11/05/1997</t>
  </si>
  <si>
    <t>151123012132</t>
  </si>
  <si>
    <t>Nguyễn Hải Hoàng</t>
  </si>
  <si>
    <t>31/07/1997</t>
  </si>
  <si>
    <t>151123012202</t>
  </si>
  <si>
    <t>151123012223</t>
  </si>
  <si>
    <t>151123012233</t>
  </si>
  <si>
    <t>Hồ Thị Ngọc</t>
  </si>
  <si>
    <t>151123012236</t>
  </si>
  <si>
    <t>Nguyễn Ngọc Hà</t>
  </si>
  <si>
    <t>151123012237</t>
  </si>
  <si>
    <t>Võ Thanh</t>
  </si>
  <si>
    <t>151123012240</t>
  </si>
  <si>
    <t>Lê Vĩnh</t>
  </si>
  <si>
    <t>15/10/1997</t>
  </si>
  <si>
    <t>151123012127</t>
  </si>
  <si>
    <t>Lê Nguyễn Hạnh</t>
  </si>
  <si>
    <t>151123012225</t>
  </si>
  <si>
    <t>151123012303</t>
  </si>
  <si>
    <t>Phan Thanh</t>
  </si>
  <si>
    <t>07/12/1997</t>
  </si>
  <si>
    <t>151123012209</t>
  </si>
  <si>
    <t>Đào Thị</t>
  </si>
  <si>
    <t>151123012112</t>
  </si>
  <si>
    <t>17/09/1997</t>
  </si>
  <si>
    <t>151121018225</t>
  </si>
  <si>
    <t>Lê Nguyễn Hồng</t>
  </si>
  <si>
    <t>Cơ</t>
  </si>
  <si>
    <t>16/08/1996</t>
  </si>
  <si>
    <t>151123012104</t>
  </si>
  <si>
    <t>Trần Việt</t>
  </si>
  <si>
    <t>Duy</t>
  </si>
  <si>
    <t>08/04/1997</t>
  </si>
  <si>
    <t>151123012108</t>
  </si>
  <si>
    <t>Võ Nguyễn Ngọc</t>
  </si>
  <si>
    <t>151123012309</t>
  </si>
  <si>
    <t>ĐẶNG THỊ</t>
  </si>
  <si>
    <t>151121703196</t>
  </si>
  <si>
    <t>41K03</t>
  </si>
  <si>
    <t>NGUYỄN THỊ THANH</t>
  </si>
  <si>
    <t>151121703199</t>
  </si>
  <si>
    <t>HOÀNG NGỌC</t>
  </si>
  <si>
    <t>HUYỀN</t>
  </si>
  <si>
    <t>25/03/1997</t>
  </si>
  <si>
    <t>151121703140</t>
  </si>
  <si>
    <t>3.71</t>
  </si>
  <si>
    <t>ĐẶNG TỐ</t>
  </si>
  <si>
    <t>151121703101</t>
  </si>
  <si>
    <t>3.57</t>
  </si>
  <si>
    <t>NGUYỄN TRỌNG</t>
  </si>
  <si>
    <t>NGHĨA</t>
  </si>
  <si>
    <t>151121703164</t>
  </si>
  <si>
    <t>3.56</t>
  </si>
  <si>
    <t>LÊ THỊ</t>
  </si>
  <si>
    <t>ĐÀO</t>
  </si>
  <si>
    <t>151121703109</t>
  </si>
  <si>
    <t>ĐỖ THỊ HUYỀN</t>
  </si>
  <si>
    <t>LINH</t>
  </si>
  <si>
    <t>11/01/1996</t>
  </si>
  <si>
    <t>151121703146</t>
  </si>
  <si>
    <t>3.44</t>
  </si>
  <si>
    <t>151121723193</t>
  </si>
  <si>
    <t>41K23</t>
  </si>
  <si>
    <t>151121723156</t>
  </si>
  <si>
    <t>25/02/1996</t>
  </si>
  <si>
    <t>151121723113</t>
  </si>
  <si>
    <t>3.52</t>
  </si>
  <si>
    <t>Lê Thị Thi</t>
  </si>
  <si>
    <t>151121723162</t>
  </si>
  <si>
    <t>Hồ Thị Thủy</t>
  </si>
  <si>
    <t>151121723170</t>
  </si>
  <si>
    <t>27/07/1995</t>
  </si>
  <si>
    <t>151121726117</t>
  </si>
  <si>
    <t>41K26</t>
  </si>
  <si>
    <t>Võ Phan Hoài</t>
  </si>
  <si>
    <t>151121726118</t>
  </si>
  <si>
    <t>ĐẶNG TRƯƠNG TRỌNG</t>
  </si>
  <si>
    <t>151121209118</t>
  </si>
  <si>
    <t>41K09</t>
  </si>
  <si>
    <t>2.61</t>
  </si>
  <si>
    <t>PHAN VĂN</t>
  </si>
  <si>
    <t>CHIẾN</t>
  </si>
  <si>
    <t>01/02/1996</t>
  </si>
  <si>
    <t>151121209103</t>
  </si>
  <si>
    <t>2.62</t>
  </si>
  <si>
    <t>72</t>
  </si>
  <si>
    <t>HỒ THỊ</t>
  </si>
  <si>
    <t>HIẾU</t>
  </si>
  <si>
    <t>151121209109</t>
  </si>
  <si>
    <t>Bùi Thị Đông</t>
  </si>
  <si>
    <t>Thịnh</t>
  </si>
  <si>
    <t>16/12/1997</t>
  </si>
  <si>
    <t>151121927132</t>
  </si>
  <si>
    <t>41K27</t>
  </si>
  <si>
    <t>Trần Thị Thùy</t>
  </si>
  <si>
    <t>151121927138</t>
  </si>
  <si>
    <t>151121927106</t>
  </si>
  <si>
    <t>2.76</t>
  </si>
  <si>
    <t>77</t>
  </si>
  <si>
    <t>NGUYỄN QUANG</t>
  </si>
  <si>
    <t>THANH</t>
  </si>
  <si>
    <t>DƯƠNG NGỌC HOÀNG</t>
  </si>
  <si>
    <t>UYÊN</t>
  </si>
  <si>
    <t>NGUYỄN THỊ PHƯƠNG</t>
  </si>
  <si>
    <t>ÁNH</t>
  </si>
  <si>
    <t>LÊ THỊ NGỌC</t>
  </si>
  <si>
    <t>HÂN</t>
  </si>
  <si>
    <t>PHAN THỊ NGỌC</t>
  </si>
  <si>
    <t>NGUYỄN THANH MINH</t>
  </si>
  <si>
    <t>NGUYỄN THỊ KIỀU</t>
  </si>
  <si>
    <t>NƯƠNG</t>
  </si>
  <si>
    <t>NGUYỄN PHAN MINH</t>
  </si>
  <si>
    <t>HÒA</t>
  </si>
  <si>
    <t>THẮM</t>
  </si>
  <si>
    <t>TRẦN BÍCH</t>
  </si>
  <si>
    <t>HIỆP</t>
  </si>
  <si>
    <t>PHẠM HOÀNG DIỆU</t>
  </si>
  <si>
    <t>NGÂN</t>
  </si>
  <si>
    <t>THÁI THỊ QUỲNH</t>
  </si>
  <si>
    <t>HOÀNG NHẬT</t>
  </si>
  <si>
    <t>TRẦN THỊ DIỆU</t>
  </si>
  <si>
    <t>THU</t>
  </si>
  <si>
    <t>NGUYỄN THỊ NHƯ</t>
  </si>
  <si>
    <t>ĐẶNG THỊ HOÀI</t>
  </si>
  <si>
    <t>TRINH</t>
  </si>
  <si>
    <t>TRÚC</t>
  </si>
  <si>
    <t>ĐẶNG THỊ HỒ</t>
  </si>
  <si>
    <t>HUỲNH THỊ MỸ</t>
  </si>
  <si>
    <t>VÕ THỊ</t>
  </si>
  <si>
    <t>ĐOÀN PHƯƠNG</t>
  </si>
  <si>
    <t>TRẦN THỊ THU</t>
  </si>
  <si>
    <t>TRANG</t>
  </si>
  <si>
    <t>BÙI THỊ CẨM</t>
  </si>
  <si>
    <t>NGUYỄN THỊ DIỆU</t>
  </si>
  <si>
    <t>QUỲNH</t>
  </si>
  <si>
    <t>TRẦN THỊ</t>
  </si>
  <si>
    <t>NGUYỄN THỊ HUYỀN</t>
  </si>
  <si>
    <t>HOÀNG THỊ THUỲ</t>
  </si>
  <si>
    <t>DƯƠNG</t>
  </si>
  <si>
    <t>TRẦN NGUYỄN DIỄM</t>
  </si>
  <si>
    <t>NGUYỄN THÙY</t>
  </si>
  <si>
    <t>VÕ THỊ TUYẾT</t>
  </si>
  <si>
    <t>NHI</t>
  </si>
  <si>
    <t>PHAN THỊ</t>
  </si>
  <si>
    <t>HÀ THỊ ÚT</t>
  </si>
  <si>
    <t>NGUYỄN TÚ</t>
  </si>
  <si>
    <t>DIỆU</t>
  </si>
  <si>
    <t>HUỲNH THỊ NGỌC</t>
  </si>
  <si>
    <t>NGUYỄN THỊ HOÀI</t>
  </si>
  <si>
    <t>TRẦN THỊ NGUYÊN</t>
  </si>
  <si>
    <t>DƯƠNG THỊ THU</t>
  </si>
  <si>
    <t>HIỀN</t>
  </si>
  <si>
    <t>NGUYỄN THỊ MINH</t>
  </si>
  <si>
    <t>NGUYỆT</t>
  </si>
  <si>
    <t>NGUYỄN THỊ THIÊN</t>
  </si>
  <si>
    <t>NGA</t>
  </si>
  <si>
    <t>THẢO</t>
  </si>
  <si>
    <t>CHU THỊ</t>
  </si>
  <si>
    <t>NĂM</t>
  </si>
  <si>
    <t>VÕ THỊ MINH</t>
  </si>
  <si>
    <t>PHẠM THỊ HÀ</t>
  </si>
  <si>
    <t>MY</t>
  </si>
  <si>
    <t>VÕ THỊ HOÀI</t>
  </si>
  <si>
    <t>THÙY</t>
  </si>
  <si>
    <t>LIÊN KHÁNH</t>
  </si>
  <si>
    <t>TRẦN NHẬT BẢO</t>
  </si>
  <si>
    <t>NGUYỄN NGỌC PHI</t>
  </si>
  <si>
    <t>LOAN</t>
  </si>
  <si>
    <t>HOÀNG THỊ NHƯ</t>
  </si>
  <si>
    <t>MAI KHÁNH</t>
  </si>
  <si>
    <t>TRẦN THỦY</t>
  </si>
  <si>
    <t>MAI THỊ THẢO</t>
  </si>
  <si>
    <t>LY</t>
  </si>
  <si>
    <t>TRƯƠNG THỊ THU</t>
  </si>
  <si>
    <t>HƯƠNG</t>
  </si>
  <si>
    <t>NGUYỄN THỊ TÚ</t>
  </si>
  <si>
    <t>GIANG THỊ</t>
  </si>
  <si>
    <t>NGUYỄN NGỌC</t>
  </si>
  <si>
    <t>TRẦN THỊ PHƯƠNG</t>
  </si>
  <si>
    <t>VÕ THỊ NGỌC</t>
  </si>
  <si>
    <t>PHẠM LÊ NGUYÊN</t>
  </si>
  <si>
    <t>LỘC</t>
  </si>
  <si>
    <t>HOÀNG THỊ Ý</t>
  </si>
  <si>
    <t>DƯƠNG THỊ NGỌC</t>
  </si>
  <si>
    <t>BÍCH</t>
  </si>
  <si>
    <t>HỒ THÚY</t>
  </si>
  <si>
    <t>KIỀU</t>
  </si>
  <si>
    <t>CHẾ VĂN MINH</t>
  </si>
  <si>
    <t>NGUYỄN THỊ TRƯỜNG</t>
  </si>
  <si>
    <t>LÊ THỊ HỒNG</t>
  </si>
  <si>
    <t>NGỌC</t>
  </si>
  <si>
    <t>TÙNG</t>
  </si>
  <si>
    <t>Lê Thị Diễm</t>
  </si>
  <si>
    <t>20/04/1997</t>
  </si>
  <si>
    <t>151121018316</t>
  </si>
  <si>
    <t>LÊ THỊ NHẬT</t>
  </si>
  <si>
    <t>LÝ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</si>
</sst>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&quot;$&quot;#,##0"/>
    <numFmt numFmtId="168" formatCode="[$-409]dddd\,\ mmmm\ dd\,\ yyyy"/>
    <numFmt numFmtId="169" formatCode="#,##0;[Red]#,##0"/>
    <numFmt numFmtId="170" formatCode="_(* #,##0_);_(* \(#,##0\);_(* &quot;-&quot;?_);_(@_)"/>
    <numFmt numFmtId="171" formatCode="0;[Red]0"/>
    <numFmt numFmtId="172" formatCode="_(* #,##0.00_);_(* \(#,##0.00\);_(* &quot;-&quot;?_);_(@_)"/>
  </numFmts>
  <fonts count="5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2"/>
      <name val="VNtimes new roman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404040"/>
      </right>
      <top style="hair"/>
      <bottom style="hair"/>
    </border>
    <border>
      <left style="thin">
        <color rgb="FF404040"/>
      </left>
      <right>
        <color indexed="63"/>
      </right>
      <top style="hair">
        <color rgb="FF404040"/>
      </top>
      <bottom style="hair">
        <color rgb="FF404040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rgb="FF404040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rgb="FF404040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404040"/>
      </right>
      <top style="hair">
        <color rgb="FF404040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66" fontId="7" fillId="0" borderId="16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0" fontId="7" fillId="0" borderId="18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70" fontId="7" fillId="0" borderId="19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170" fontId="7" fillId="0" borderId="19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2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49" fontId="7" fillId="0" borderId="18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17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49" fontId="7" fillId="0" borderId="22" xfId="0" applyNumberFormat="1" applyFont="1" applyBorder="1" applyAlignment="1">
      <alignment horizontal="center"/>
    </xf>
    <xf numFmtId="170" fontId="7" fillId="0" borderId="2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170" fontId="7" fillId="0" borderId="1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10" xfId="42" applyFont="1" applyFill="1" applyBorder="1" applyAlignment="1">
      <alignment horizontal="center" vertical="center"/>
      <protection/>
    </xf>
    <xf numFmtId="49" fontId="7" fillId="0" borderId="26" xfId="0" applyNumberFormat="1" applyFont="1" applyBorder="1" applyAlignment="1">
      <alignment/>
    </xf>
    <xf numFmtId="0" fontId="8" fillId="0" borderId="16" xfId="42" applyFont="1" applyFill="1" applyBorder="1" applyAlignment="1">
      <alignment vertical="center"/>
      <protection/>
    </xf>
    <xf numFmtId="0" fontId="7" fillId="0" borderId="27" xfId="0" applyFont="1" applyFill="1" applyBorder="1" applyAlignment="1">
      <alignment horizontal="center"/>
    </xf>
    <xf numFmtId="0" fontId="8" fillId="0" borderId="28" xfId="42" applyFont="1" applyFill="1" applyBorder="1" applyAlignment="1">
      <alignment vertical="center"/>
      <protection/>
    </xf>
    <xf numFmtId="0" fontId="7" fillId="0" borderId="29" xfId="0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170" fontId="7" fillId="0" borderId="18" xfId="0" applyNumberFormat="1" applyFont="1" applyFill="1" applyBorder="1" applyAlignment="1">
      <alignment horizontal="center"/>
    </xf>
    <xf numFmtId="166" fontId="8" fillId="0" borderId="24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3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16" xfId="42" applyFont="1" applyFill="1" applyBorder="1" applyAlignment="1">
      <alignment vertical="center"/>
      <protection/>
    </xf>
    <xf numFmtId="0" fontId="7" fillId="0" borderId="24" xfId="42" applyFont="1" applyFill="1" applyBorder="1" applyAlignment="1">
      <alignment vertical="center"/>
      <protection/>
    </xf>
    <xf numFmtId="49" fontId="7" fillId="0" borderId="26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2" fillId="0" borderId="31" xfId="0" applyFont="1" applyFill="1" applyBorder="1" applyAlignment="1">
      <alignment/>
    </xf>
    <xf numFmtId="170" fontId="2" fillId="0" borderId="30" xfId="0" applyNumberFormat="1" applyFont="1" applyFill="1" applyBorder="1" applyAlignment="1">
      <alignment/>
    </xf>
    <xf numFmtId="0" fontId="18" fillId="0" borderId="31" xfId="0" applyFont="1" applyFill="1" applyBorder="1" applyAlignment="1">
      <alignment/>
    </xf>
    <xf numFmtId="170" fontId="7" fillId="0" borderId="22" xfId="0" applyNumberFormat="1" applyFont="1" applyFill="1" applyBorder="1" applyAlignment="1">
      <alignment horizontal="center"/>
    </xf>
    <xf numFmtId="170" fontId="7" fillId="0" borderId="32" xfId="0" applyNumberFormat="1" applyFont="1" applyFill="1" applyBorder="1" applyAlignment="1">
      <alignment horizontal="center"/>
    </xf>
    <xf numFmtId="170" fontId="7" fillId="0" borderId="16" xfId="0" applyNumberFormat="1" applyFont="1" applyFill="1" applyBorder="1" applyAlignment="1">
      <alignment horizontal="center"/>
    </xf>
    <xf numFmtId="49" fontId="7" fillId="0" borderId="33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33" xfId="0" applyNumberFormat="1" applyFont="1" applyBorder="1" applyAlignment="1">
      <alignment horizontal="center"/>
    </xf>
    <xf numFmtId="170" fontId="7" fillId="0" borderId="11" xfId="0" applyNumberFormat="1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170" fontId="2" fillId="0" borderId="17" xfId="0" applyNumberFormat="1" applyFont="1" applyFill="1" applyBorder="1" applyAlignment="1">
      <alignment horizontal="right"/>
    </xf>
    <xf numFmtId="170" fontId="2" fillId="0" borderId="3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8" fillId="0" borderId="31" xfId="0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center" vertical="distributed"/>
    </xf>
    <xf numFmtId="0" fontId="2" fillId="0" borderId="35" xfId="0" applyFont="1" applyFill="1" applyBorder="1" applyAlignment="1">
      <alignment horizontal="center" vertical="distributed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distributed"/>
    </xf>
    <xf numFmtId="0" fontId="2" fillId="0" borderId="37" xfId="0" applyFont="1" applyFill="1" applyBorder="1" applyAlignment="1">
      <alignment horizontal="center" vertical="distributed"/>
    </xf>
    <xf numFmtId="0" fontId="57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8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tabSelected="1" zoomScalePageLayoutView="0" workbookViewId="0" topLeftCell="A226">
      <selection activeCell="J239" sqref="J239"/>
    </sheetView>
  </sheetViews>
  <sheetFormatPr defaultColWidth="9.140625" defaultRowHeight="12.75"/>
  <cols>
    <col min="1" max="1" width="4.57421875" style="16" customWidth="1"/>
    <col min="2" max="2" width="23.57421875" style="22" customWidth="1"/>
    <col min="3" max="3" width="9.7109375" style="22" customWidth="1"/>
    <col min="4" max="4" width="12.28125" style="18" customWidth="1"/>
    <col min="5" max="6" width="15.00390625" style="16" customWidth="1"/>
    <col min="7" max="8" width="7.7109375" style="22" customWidth="1"/>
    <col min="9" max="9" width="7.7109375" style="16" customWidth="1"/>
    <col min="10" max="10" width="10.00390625" style="16" customWidth="1"/>
    <col min="11" max="11" width="11.00390625" style="18" customWidth="1"/>
    <col min="12" max="12" width="14.28125" style="16" customWidth="1"/>
    <col min="13" max="13" width="4.00390625" style="16" customWidth="1"/>
    <col min="14" max="14" width="5.28125" style="16" customWidth="1"/>
    <col min="15" max="16384" width="9.140625" style="16" customWidth="1"/>
  </cols>
  <sheetData>
    <row r="1" spans="1:11" s="12" customFormat="1" ht="17.25" customHeight="1">
      <c r="A1" s="25"/>
      <c r="B1" s="33" t="s">
        <v>2</v>
      </c>
      <c r="C1" s="11"/>
      <c r="D1" s="25"/>
      <c r="E1" s="3" t="s">
        <v>8</v>
      </c>
      <c r="H1" s="11"/>
      <c r="K1" s="25"/>
    </row>
    <row r="2" spans="1:11" s="12" customFormat="1" ht="17.25" customHeight="1">
      <c r="A2" s="25"/>
      <c r="B2" s="34" t="s">
        <v>9</v>
      </c>
      <c r="C2" s="11"/>
      <c r="D2" s="25"/>
      <c r="E2" s="4" t="s">
        <v>10</v>
      </c>
      <c r="G2" s="13"/>
      <c r="H2" s="11"/>
      <c r="K2" s="25"/>
    </row>
    <row r="3" spans="1:11" s="12" customFormat="1" ht="17.25" customHeight="1">
      <c r="A3" s="25"/>
      <c r="B3" s="34"/>
      <c r="C3" s="11"/>
      <c r="D3" s="25"/>
      <c r="E3" s="4"/>
      <c r="G3" s="13"/>
      <c r="H3" s="11"/>
      <c r="K3" s="25"/>
    </row>
    <row r="4" spans="2:11" s="15" customFormat="1" ht="22.5" customHeight="1">
      <c r="B4" s="35" t="s">
        <v>145</v>
      </c>
      <c r="C4" s="20"/>
      <c r="D4" s="27"/>
      <c r="F4" s="27"/>
      <c r="G4" s="27"/>
      <c r="H4" s="20"/>
      <c r="I4" s="28"/>
      <c r="K4" s="27"/>
    </row>
    <row r="5" spans="1:11" s="15" customFormat="1" ht="22.5" customHeight="1">
      <c r="A5" s="35" t="s">
        <v>50</v>
      </c>
      <c r="C5" s="20"/>
      <c r="D5" s="27"/>
      <c r="F5" s="27"/>
      <c r="G5" s="27"/>
      <c r="H5" s="20"/>
      <c r="I5" s="28"/>
      <c r="K5" s="27"/>
    </row>
    <row r="6" spans="1:11" s="12" customFormat="1" ht="23.25" customHeight="1">
      <c r="A6" s="25"/>
      <c r="B6" s="36" t="s">
        <v>146</v>
      </c>
      <c r="C6" s="11"/>
      <c r="D6" s="25"/>
      <c r="F6" s="26"/>
      <c r="G6" s="29"/>
      <c r="H6" s="11"/>
      <c r="K6" s="25"/>
    </row>
    <row r="7" spans="1:11" s="14" customFormat="1" ht="21" customHeight="1">
      <c r="A7" s="30"/>
      <c r="B7" s="21" t="s">
        <v>20</v>
      </c>
      <c r="C7" s="19"/>
      <c r="D7" s="30"/>
      <c r="E7" s="5" t="s">
        <v>21</v>
      </c>
      <c r="H7" s="19"/>
      <c r="J7" s="40"/>
      <c r="K7" s="30"/>
    </row>
    <row r="8" spans="1:15" s="50" customFormat="1" ht="18" customHeight="1" thickBot="1">
      <c r="A8" s="132" t="s">
        <v>3</v>
      </c>
      <c r="B8" s="128" t="s">
        <v>11</v>
      </c>
      <c r="C8" s="130"/>
      <c r="D8" s="128" t="s">
        <v>7</v>
      </c>
      <c r="E8" s="128" t="s">
        <v>233</v>
      </c>
      <c r="F8" s="132" t="s">
        <v>234</v>
      </c>
      <c r="G8" s="134" t="s">
        <v>6</v>
      </c>
      <c r="H8" s="134"/>
      <c r="I8" s="134"/>
      <c r="J8" s="135" t="s">
        <v>235</v>
      </c>
      <c r="K8" s="126" t="s">
        <v>0</v>
      </c>
      <c r="L8" s="128" t="s">
        <v>1</v>
      </c>
      <c r="M8" s="7"/>
      <c r="N8" s="6" t="s">
        <v>236</v>
      </c>
      <c r="O8" s="49"/>
    </row>
    <row r="9" spans="1:15" s="50" customFormat="1" ht="18" customHeight="1">
      <c r="A9" s="133"/>
      <c r="B9" s="129"/>
      <c r="C9" s="131"/>
      <c r="D9" s="129"/>
      <c r="E9" s="129"/>
      <c r="F9" s="133"/>
      <c r="G9" s="51" t="s">
        <v>237</v>
      </c>
      <c r="H9" s="51" t="s">
        <v>238</v>
      </c>
      <c r="I9" s="51" t="s">
        <v>239</v>
      </c>
      <c r="J9" s="136"/>
      <c r="K9" s="127"/>
      <c r="L9" s="129"/>
      <c r="M9" s="8"/>
      <c r="N9" s="9" t="s">
        <v>240</v>
      </c>
      <c r="O9" s="49"/>
    </row>
    <row r="10" spans="1:15" s="68" customFormat="1" ht="18" customHeight="1">
      <c r="A10" s="72">
        <v>1</v>
      </c>
      <c r="B10" s="43" t="s">
        <v>673</v>
      </c>
      <c r="C10" s="73" t="s">
        <v>56</v>
      </c>
      <c r="D10" s="45" t="s">
        <v>258</v>
      </c>
      <c r="E10" s="45" t="s">
        <v>674</v>
      </c>
      <c r="F10" s="45" t="s">
        <v>675</v>
      </c>
      <c r="G10" s="45" t="s">
        <v>676</v>
      </c>
      <c r="H10" s="45" t="s">
        <v>152</v>
      </c>
      <c r="I10" s="38">
        <v>3.79</v>
      </c>
      <c r="J10" s="45" t="s">
        <v>386</v>
      </c>
      <c r="K10" s="45" t="s">
        <v>12</v>
      </c>
      <c r="L10" s="24">
        <v>7750000</v>
      </c>
      <c r="M10" s="74" t="s">
        <v>4</v>
      </c>
      <c r="N10" s="75"/>
      <c r="O10" s="16"/>
    </row>
    <row r="11" spans="1:15" s="68" customFormat="1" ht="18" customHeight="1">
      <c r="A11" s="72">
        <v>2</v>
      </c>
      <c r="B11" s="43" t="s">
        <v>677</v>
      </c>
      <c r="C11" s="73" t="s">
        <v>57</v>
      </c>
      <c r="D11" s="45" t="s">
        <v>678</v>
      </c>
      <c r="E11" s="45" t="s">
        <v>679</v>
      </c>
      <c r="F11" s="45" t="s">
        <v>680</v>
      </c>
      <c r="G11" s="45" t="s">
        <v>681</v>
      </c>
      <c r="H11" s="45" t="s">
        <v>152</v>
      </c>
      <c r="I11" s="38">
        <v>3.64</v>
      </c>
      <c r="J11" s="45" t="s">
        <v>201</v>
      </c>
      <c r="K11" s="45" t="s">
        <v>12</v>
      </c>
      <c r="L11" s="24">
        <v>7750000</v>
      </c>
      <c r="M11" s="74" t="s">
        <v>4</v>
      </c>
      <c r="N11" s="75"/>
      <c r="O11" s="16"/>
    </row>
    <row r="12" spans="1:15" s="68" customFormat="1" ht="18" customHeight="1">
      <c r="A12" s="72">
        <v>3</v>
      </c>
      <c r="B12" s="43" t="s">
        <v>682</v>
      </c>
      <c r="C12" s="73" t="s">
        <v>643</v>
      </c>
      <c r="D12" s="45" t="s">
        <v>438</v>
      </c>
      <c r="E12" s="45" t="s">
        <v>683</v>
      </c>
      <c r="F12" s="45" t="s">
        <v>684</v>
      </c>
      <c r="G12" s="45" t="s">
        <v>685</v>
      </c>
      <c r="H12" s="45" t="s">
        <v>152</v>
      </c>
      <c r="I12" s="38">
        <v>3.63</v>
      </c>
      <c r="J12" s="45" t="s">
        <v>172</v>
      </c>
      <c r="K12" s="45" t="s">
        <v>12</v>
      </c>
      <c r="L12" s="24">
        <v>7750000</v>
      </c>
      <c r="M12" s="74" t="s">
        <v>4</v>
      </c>
      <c r="N12" s="75"/>
      <c r="O12" s="16"/>
    </row>
    <row r="13" spans="1:15" s="68" customFormat="1" ht="18" customHeight="1">
      <c r="A13" s="72">
        <v>4</v>
      </c>
      <c r="B13" s="43" t="s">
        <v>686</v>
      </c>
      <c r="C13" s="73" t="s">
        <v>687</v>
      </c>
      <c r="D13" s="45" t="s">
        <v>644</v>
      </c>
      <c r="E13" s="45" t="s">
        <v>688</v>
      </c>
      <c r="F13" s="45" t="s">
        <v>684</v>
      </c>
      <c r="G13" s="45" t="s">
        <v>685</v>
      </c>
      <c r="H13" s="45" t="s">
        <v>152</v>
      </c>
      <c r="I13" s="38">
        <v>3.63</v>
      </c>
      <c r="J13" s="45" t="s">
        <v>213</v>
      </c>
      <c r="K13" s="45" t="s">
        <v>13</v>
      </c>
      <c r="L13" s="24">
        <v>3875000</v>
      </c>
      <c r="M13" s="74" t="s">
        <v>4</v>
      </c>
      <c r="N13" s="75"/>
      <c r="O13" s="16"/>
    </row>
    <row r="14" spans="1:15" s="68" customFormat="1" ht="18" customHeight="1">
      <c r="A14" s="72">
        <v>5</v>
      </c>
      <c r="B14" s="43" t="s">
        <v>689</v>
      </c>
      <c r="C14" s="73" t="s">
        <v>36</v>
      </c>
      <c r="D14" s="45" t="s">
        <v>690</v>
      </c>
      <c r="E14" s="45" t="s">
        <v>691</v>
      </c>
      <c r="F14" s="45" t="s">
        <v>692</v>
      </c>
      <c r="G14" s="45" t="s">
        <v>685</v>
      </c>
      <c r="H14" s="45" t="s">
        <v>152</v>
      </c>
      <c r="I14" s="38">
        <v>3.63</v>
      </c>
      <c r="J14" s="45" t="s">
        <v>213</v>
      </c>
      <c r="K14" s="45" t="s">
        <v>13</v>
      </c>
      <c r="L14" s="24">
        <v>3875000</v>
      </c>
      <c r="M14" s="76" t="s">
        <v>4</v>
      </c>
      <c r="N14" s="77"/>
      <c r="O14" s="16"/>
    </row>
    <row r="15" spans="1:15" s="68" customFormat="1" ht="18" customHeight="1">
      <c r="A15" s="72">
        <v>6</v>
      </c>
      <c r="B15" s="43" t="s">
        <v>693</v>
      </c>
      <c r="C15" s="73" t="s">
        <v>75</v>
      </c>
      <c r="D15" s="45" t="s">
        <v>24</v>
      </c>
      <c r="E15" s="45" t="s">
        <v>694</v>
      </c>
      <c r="F15" s="45" t="s">
        <v>675</v>
      </c>
      <c r="G15" s="45" t="s">
        <v>685</v>
      </c>
      <c r="H15" s="45" t="s">
        <v>152</v>
      </c>
      <c r="I15" s="38">
        <v>3.63</v>
      </c>
      <c r="J15" s="45" t="s">
        <v>222</v>
      </c>
      <c r="K15" s="45" t="s">
        <v>13</v>
      </c>
      <c r="L15" s="24">
        <v>3875000</v>
      </c>
      <c r="M15" s="74" t="s">
        <v>4</v>
      </c>
      <c r="N15" s="77"/>
      <c r="O15" s="16"/>
    </row>
    <row r="16" spans="1:15" s="68" customFormat="1" ht="18" customHeight="1">
      <c r="A16" s="72">
        <v>7</v>
      </c>
      <c r="B16" s="43" t="s">
        <v>695</v>
      </c>
      <c r="C16" s="73" t="s">
        <v>129</v>
      </c>
      <c r="D16" s="45" t="s">
        <v>572</v>
      </c>
      <c r="E16" s="45" t="s">
        <v>696</v>
      </c>
      <c r="F16" s="45" t="s">
        <v>680</v>
      </c>
      <c r="G16" s="45" t="s">
        <v>697</v>
      </c>
      <c r="H16" s="45" t="s">
        <v>152</v>
      </c>
      <c r="I16" s="38">
        <v>3.53</v>
      </c>
      <c r="J16" s="45" t="s">
        <v>356</v>
      </c>
      <c r="K16" s="45" t="s">
        <v>13</v>
      </c>
      <c r="L16" s="24">
        <v>3875000</v>
      </c>
      <c r="M16" s="74" t="s">
        <v>4</v>
      </c>
      <c r="N16" s="75"/>
      <c r="O16" s="16"/>
    </row>
    <row r="17" spans="1:15" s="68" customFormat="1" ht="18" customHeight="1">
      <c r="A17" s="72">
        <v>8</v>
      </c>
      <c r="B17" s="43" t="s">
        <v>698</v>
      </c>
      <c r="C17" s="73" t="s">
        <v>699</v>
      </c>
      <c r="D17" s="45" t="s">
        <v>700</v>
      </c>
      <c r="E17" s="45" t="s">
        <v>701</v>
      </c>
      <c r="F17" s="45" t="s">
        <v>684</v>
      </c>
      <c r="G17" s="45" t="s">
        <v>484</v>
      </c>
      <c r="H17" s="45" t="s">
        <v>188</v>
      </c>
      <c r="I17" s="38">
        <v>3.51</v>
      </c>
      <c r="J17" s="45" t="s">
        <v>172</v>
      </c>
      <c r="K17" s="45" t="s">
        <v>13</v>
      </c>
      <c r="L17" s="24">
        <v>3875000</v>
      </c>
      <c r="M17" s="74" t="s">
        <v>4</v>
      </c>
      <c r="N17" s="75"/>
      <c r="O17" s="16"/>
    </row>
    <row r="18" spans="1:15" s="68" customFormat="1" ht="18" customHeight="1">
      <c r="A18" s="72">
        <v>9</v>
      </c>
      <c r="B18" s="43" t="s">
        <v>702</v>
      </c>
      <c r="C18" s="73" t="s">
        <v>29</v>
      </c>
      <c r="D18" s="45" t="s">
        <v>251</v>
      </c>
      <c r="E18" s="45" t="s">
        <v>703</v>
      </c>
      <c r="F18" s="45" t="s">
        <v>675</v>
      </c>
      <c r="G18" s="45" t="s">
        <v>473</v>
      </c>
      <c r="H18" s="45" t="s">
        <v>152</v>
      </c>
      <c r="I18" s="38">
        <v>3.47</v>
      </c>
      <c r="J18" s="45" t="s">
        <v>386</v>
      </c>
      <c r="K18" s="45" t="s">
        <v>13</v>
      </c>
      <c r="L18" s="24">
        <v>3875000</v>
      </c>
      <c r="M18" s="74" t="s">
        <v>4</v>
      </c>
      <c r="N18" s="75"/>
      <c r="O18" s="16"/>
    </row>
    <row r="19" spans="1:15" s="68" customFormat="1" ht="18" customHeight="1">
      <c r="A19" s="72">
        <v>10</v>
      </c>
      <c r="B19" s="43" t="s">
        <v>704</v>
      </c>
      <c r="C19" s="73" t="s">
        <v>143</v>
      </c>
      <c r="D19" s="45" t="s">
        <v>377</v>
      </c>
      <c r="E19" s="45" t="s">
        <v>705</v>
      </c>
      <c r="F19" s="45" t="s">
        <v>692</v>
      </c>
      <c r="G19" s="45" t="s">
        <v>473</v>
      </c>
      <c r="H19" s="45" t="s">
        <v>152</v>
      </c>
      <c r="I19" s="38">
        <v>3.47</v>
      </c>
      <c r="J19" s="45" t="s">
        <v>213</v>
      </c>
      <c r="K19" s="45" t="s">
        <v>13</v>
      </c>
      <c r="L19" s="24">
        <v>3875000</v>
      </c>
      <c r="M19" s="74" t="s">
        <v>4</v>
      </c>
      <c r="N19" s="75"/>
      <c r="O19" s="16"/>
    </row>
    <row r="20" spans="1:15" s="68" customFormat="1" ht="18" customHeight="1">
      <c r="A20" s="72">
        <v>11</v>
      </c>
      <c r="B20" s="43" t="s">
        <v>706</v>
      </c>
      <c r="C20" s="73" t="s">
        <v>62</v>
      </c>
      <c r="D20" s="45" t="s">
        <v>690</v>
      </c>
      <c r="E20" s="45" t="s">
        <v>707</v>
      </c>
      <c r="F20" s="45" t="s">
        <v>680</v>
      </c>
      <c r="G20" s="45" t="s">
        <v>484</v>
      </c>
      <c r="H20" s="45" t="s">
        <v>152</v>
      </c>
      <c r="I20" s="38">
        <v>3.43</v>
      </c>
      <c r="J20" s="45" t="s">
        <v>180</v>
      </c>
      <c r="K20" s="45" t="s">
        <v>18</v>
      </c>
      <c r="L20" s="24">
        <v>1937500</v>
      </c>
      <c r="M20" s="74" t="s">
        <v>4</v>
      </c>
      <c r="N20" s="75"/>
      <c r="O20" s="16"/>
    </row>
    <row r="21" spans="1:15" s="68" customFormat="1" ht="18" customHeight="1">
      <c r="A21" s="72">
        <v>12</v>
      </c>
      <c r="B21" s="43" t="s">
        <v>708</v>
      </c>
      <c r="C21" s="73" t="s">
        <v>709</v>
      </c>
      <c r="D21" s="45" t="s">
        <v>648</v>
      </c>
      <c r="E21" s="45" t="s">
        <v>710</v>
      </c>
      <c r="F21" s="45" t="s">
        <v>684</v>
      </c>
      <c r="G21" s="45" t="s">
        <v>484</v>
      </c>
      <c r="H21" s="45" t="s">
        <v>152</v>
      </c>
      <c r="I21" s="38">
        <v>3.43</v>
      </c>
      <c r="J21" s="45" t="s">
        <v>213</v>
      </c>
      <c r="K21" s="45" t="s">
        <v>18</v>
      </c>
      <c r="L21" s="24">
        <v>1937500</v>
      </c>
      <c r="M21" s="74" t="s">
        <v>4</v>
      </c>
      <c r="N21" s="75"/>
      <c r="O21" s="16"/>
    </row>
    <row r="22" spans="1:15" s="68" customFormat="1" ht="18" customHeight="1">
      <c r="A22" s="72">
        <v>13</v>
      </c>
      <c r="B22" s="43" t="s">
        <v>711</v>
      </c>
      <c r="C22" s="73" t="s">
        <v>712</v>
      </c>
      <c r="D22" s="45" t="s">
        <v>713</v>
      </c>
      <c r="E22" s="45" t="s">
        <v>714</v>
      </c>
      <c r="F22" s="45" t="s">
        <v>684</v>
      </c>
      <c r="G22" s="45" t="s">
        <v>484</v>
      </c>
      <c r="H22" s="45" t="s">
        <v>152</v>
      </c>
      <c r="I22" s="38">
        <v>3.43</v>
      </c>
      <c r="J22" s="45" t="s">
        <v>213</v>
      </c>
      <c r="K22" s="45" t="s">
        <v>18</v>
      </c>
      <c r="L22" s="24">
        <v>1937500</v>
      </c>
      <c r="M22" s="74" t="s">
        <v>4</v>
      </c>
      <c r="N22" s="75"/>
      <c r="O22" s="16"/>
    </row>
    <row r="23" spans="1:15" s="68" customFormat="1" ht="18" customHeight="1">
      <c r="A23" s="72">
        <v>14</v>
      </c>
      <c r="B23" s="43" t="s">
        <v>715</v>
      </c>
      <c r="C23" s="73" t="s">
        <v>140</v>
      </c>
      <c r="D23" s="45" t="s">
        <v>716</v>
      </c>
      <c r="E23" s="45" t="s">
        <v>717</v>
      </c>
      <c r="F23" s="45" t="s">
        <v>692</v>
      </c>
      <c r="G23" s="45" t="s">
        <v>653</v>
      </c>
      <c r="H23" s="45" t="s">
        <v>152</v>
      </c>
      <c r="I23" s="38">
        <v>3.42</v>
      </c>
      <c r="J23" s="45" t="s">
        <v>213</v>
      </c>
      <c r="K23" s="45" t="s">
        <v>18</v>
      </c>
      <c r="L23" s="24">
        <v>1937500</v>
      </c>
      <c r="M23" s="74" t="s">
        <v>4</v>
      </c>
      <c r="N23" s="75"/>
      <c r="O23" s="16"/>
    </row>
    <row r="24" spans="1:15" s="68" customFormat="1" ht="18" customHeight="1">
      <c r="A24" s="72">
        <v>15</v>
      </c>
      <c r="B24" s="43" t="s">
        <v>718</v>
      </c>
      <c r="C24" s="73" t="s">
        <v>719</v>
      </c>
      <c r="D24" s="45" t="s">
        <v>720</v>
      </c>
      <c r="E24" s="45" t="s">
        <v>721</v>
      </c>
      <c r="F24" s="45" t="s">
        <v>684</v>
      </c>
      <c r="G24" s="45" t="s">
        <v>577</v>
      </c>
      <c r="H24" s="45" t="s">
        <v>722</v>
      </c>
      <c r="I24" s="38">
        <v>3.41</v>
      </c>
      <c r="J24" s="45" t="s">
        <v>345</v>
      </c>
      <c r="K24" s="45" t="s">
        <v>18</v>
      </c>
      <c r="L24" s="24">
        <v>1937500</v>
      </c>
      <c r="M24" s="74" t="s">
        <v>4</v>
      </c>
      <c r="N24" s="75"/>
      <c r="O24" s="16"/>
    </row>
    <row r="25" spans="1:15" s="68" customFormat="1" ht="18" customHeight="1">
      <c r="A25" s="72">
        <v>16</v>
      </c>
      <c r="B25" s="43" t="s">
        <v>723</v>
      </c>
      <c r="C25" s="73" t="s">
        <v>659</v>
      </c>
      <c r="D25" s="45" t="s">
        <v>486</v>
      </c>
      <c r="E25" s="45" t="s">
        <v>724</v>
      </c>
      <c r="F25" s="45" t="s">
        <v>684</v>
      </c>
      <c r="G25" s="45" t="s">
        <v>550</v>
      </c>
      <c r="H25" s="45" t="s">
        <v>152</v>
      </c>
      <c r="I25" s="38">
        <v>3.37</v>
      </c>
      <c r="J25" s="45" t="s">
        <v>172</v>
      </c>
      <c r="K25" s="45" t="s">
        <v>18</v>
      </c>
      <c r="L25" s="24">
        <v>1937500</v>
      </c>
      <c r="M25" s="74" t="s">
        <v>4</v>
      </c>
      <c r="N25" s="75"/>
      <c r="O25" s="16"/>
    </row>
    <row r="26" spans="1:15" s="68" customFormat="1" ht="18" customHeight="1">
      <c r="A26" s="72">
        <v>17</v>
      </c>
      <c r="B26" s="43" t="s">
        <v>725</v>
      </c>
      <c r="C26" s="73" t="s">
        <v>726</v>
      </c>
      <c r="D26" s="45" t="s">
        <v>727</v>
      </c>
      <c r="E26" s="45" t="s">
        <v>728</v>
      </c>
      <c r="F26" s="45" t="s">
        <v>692</v>
      </c>
      <c r="G26" s="45" t="s">
        <v>550</v>
      </c>
      <c r="H26" s="45" t="s">
        <v>152</v>
      </c>
      <c r="I26" s="38">
        <v>3.37</v>
      </c>
      <c r="J26" s="45" t="s">
        <v>222</v>
      </c>
      <c r="K26" s="45" t="s">
        <v>18</v>
      </c>
      <c r="L26" s="24">
        <v>1937500</v>
      </c>
      <c r="M26" s="74" t="s">
        <v>4</v>
      </c>
      <c r="N26" s="75"/>
      <c r="O26" s="16"/>
    </row>
    <row r="27" spans="1:15" s="68" customFormat="1" ht="18" customHeight="1">
      <c r="A27" s="72">
        <v>18</v>
      </c>
      <c r="B27" s="43" t="s">
        <v>729</v>
      </c>
      <c r="C27" s="73" t="s">
        <v>730</v>
      </c>
      <c r="D27" s="45" t="s">
        <v>731</v>
      </c>
      <c r="E27" s="45" t="s">
        <v>732</v>
      </c>
      <c r="F27" s="45" t="s">
        <v>675</v>
      </c>
      <c r="G27" s="45" t="s">
        <v>187</v>
      </c>
      <c r="H27" s="45" t="s">
        <v>152</v>
      </c>
      <c r="I27" s="38">
        <v>3.32</v>
      </c>
      <c r="J27" s="45" t="s">
        <v>386</v>
      </c>
      <c r="K27" s="45" t="s">
        <v>18</v>
      </c>
      <c r="L27" s="24">
        <v>1937500</v>
      </c>
      <c r="M27" s="74" t="s">
        <v>4</v>
      </c>
      <c r="N27" s="75"/>
      <c r="O27" s="16"/>
    </row>
    <row r="28" spans="1:15" s="68" customFormat="1" ht="18" customHeight="1">
      <c r="A28" s="72">
        <v>19</v>
      </c>
      <c r="B28" s="43" t="s">
        <v>733</v>
      </c>
      <c r="C28" s="73" t="s">
        <v>734</v>
      </c>
      <c r="D28" s="45" t="s">
        <v>419</v>
      </c>
      <c r="E28" s="45" t="s">
        <v>735</v>
      </c>
      <c r="F28" s="45" t="s">
        <v>684</v>
      </c>
      <c r="G28" s="45" t="s">
        <v>187</v>
      </c>
      <c r="H28" s="45" t="s">
        <v>152</v>
      </c>
      <c r="I28" s="38">
        <v>3.32</v>
      </c>
      <c r="J28" s="45" t="s">
        <v>213</v>
      </c>
      <c r="K28" s="45" t="s">
        <v>18</v>
      </c>
      <c r="L28" s="24">
        <v>1937500</v>
      </c>
      <c r="M28" s="74" t="s">
        <v>4</v>
      </c>
      <c r="N28" s="75"/>
      <c r="O28" s="16"/>
    </row>
    <row r="29" spans="1:15" s="68" customFormat="1" ht="18" customHeight="1">
      <c r="A29" s="72">
        <v>20</v>
      </c>
      <c r="B29" s="43" t="s">
        <v>68</v>
      </c>
      <c r="C29" s="73" t="s">
        <v>72</v>
      </c>
      <c r="D29" s="45" t="s">
        <v>211</v>
      </c>
      <c r="E29" s="45" t="s">
        <v>736</v>
      </c>
      <c r="F29" s="45" t="s">
        <v>675</v>
      </c>
      <c r="G29" s="45" t="s">
        <v>187</v>
      </c>
      <c r="H29" s="45" t="s">
        <v>152</v>
      </c>
      <c r="I29" s="38">
        <v>3.32</v>
      </c>
      <c r="J29" s="45" t="s">
        <v>215</v>
      </c>
      <c r="K29" s="45" t="s">
        <v>18</v>
      </c>
      <c r="L29" s="24">
        <v>1937500</v>
      </c>
      <c r="M29" s="74" t="s">
        <v>4</v>
      </c>
      <c r="N29" s="70"/>
      <c r="O29" s="16"/>
    </row>
    <row r="30" spans="1:15" s="68" customFormat="1" ht="18" customHeight="1">
      <c r="A30" s="72">
        <v>21</v>
      </c>
      <c r="B30" s="43" t="s">
        <v>737</v>
      </c>
      <c r="C30" s="73" t="s">
        <v>31</v>
      </c>
      <c r="D30" s="45" t="s">
        <v>671</v>
      </c>
      <c r="E30" s="45" t="s">
        <v>738</v>
      </c>
      <c r="F30" s="45" t="s">
        <v>675</v>
      </c>
      <c r="G30" s="45" t="s">
        <v>577</v>
      </c>
      <c r="H30" s="45" t="s">
        <v>188</v>
      </c>
      <c r="I30" s="38">
        <v>3.29</v>
      </c>
      <c r="J30" s="45" t="s">
        <v>172</v>
      </c>
      <c r="K30" s="45" t="s">
        <v>18</v>
      </c>
      <c r="L30" s="24">
        <v>1937500</v>
      </c>
      <c r="M30" s="74" t="s">
        <v>4</v>
      </c>
      <c r="N30" s="70"/>
      <c r="O30" s="16"/>
    </row>
    <row r="31" spans="1:15" s="68" customFormat="1" ht="18" customHeight="1">
      <c r="A31" s="72">
        <v>22</v>
      </c>
      <c r="B31" s="43" t="s">
        <v>739</v>
      </c>
      <c r="C31" s="73" t="s">
        <v>46</v>
      </c>
      <c r="D31" s="45" t="s">
        <v>740</v>
      </c>
      <c r="E31" s="45" t="s">
        <v>741</v>
      </c>
      <c r="F31" s="45" t="s">
        <v>675</v>
      </c>
      <c r="G31" s="45" t="s">
        <v>414</v>
      </c>
      <c r="H31" s="45" t="s">
        <v>152</v>
      </c>
      <c r="I31" s="38">
        <v>3.28</v>
      </c>
      <c r="J31" s="45" t="s">
        <v>356</v>
      </c>
      <c r="K31" s="45" t="s">
        <v>18</v>
      </c>
      <c r="L31" s="24">
        <v>1937500</v>
      </c>
      <c r="M31" s="74" t="s">
        <v>4</v>
      </c>
      <c r="N31" s="70"/>
      <c r="O31" s="22"/>
    </row>
    <row r="32" spans="1:15" s="68" customFormat="1" ht="18" customHeight="1">
      <c r="A32" s="72">
        <v>23</v>
      </c>
      <c r="B32" s="43" t="s">
        <v>742</v>
      </c>
      <c r="C32" s="73" t="s">
        <v>90</v>
      </c>
      <c r="D32" s="45" t="s">
        <v>743</v>
      </c>
      <c r="E32" s="45" t="s">
        <v>744</v>
      </c>
      <c r="F32" s="45" t="s">
        <v>680</v>
      </c>
      <c r="G32" s="45" t="s">
        <v>204</v>
      </c>
      <c r="H32" s="45" t="s">
        <v>152</v>
      </c>
      <c r="I32" s="38">
        <v>3.26</v>
      </c>
      <c r="J32" s="45" t="s">
        <v>180</v>
      </c>
      <c r="K32" s="45" t="s">
        <v>18</v>
      </c>
      <c r="L32" s="24">
        <v>1937500</v>
      </c>
      <c r="M32" s="74" t="s">
        <v>4</v>
      </c>
      <c r="N32" s="70"/>
      <c r="O32" s="22"/>
    </row>
    <row r="33" spans="1:15" s="68" customFormat="1" ht="18" customHeight="1">
      <c r="A33" s="72">
        <v>24</v>
      </c>
      <c r="B33" s="43" t="s">
        <v>745</v>
      </c>
      <c r="C33" s="73" t="s">
        <v>746</v>
      </c>
      <c r="D33" s="45" t="s">
        <v>747</v>
      </c>
      <c r="E33" s="45" t="s">
        <v>748</v>
      </c>
      <c r="F33" s="45" t="s">
        <v>692</v>
      </c>
      <c r="G33" s="45" t="s">
        <v>749</v>
      </c>
      <c r="H33" s="45" t="s">
        <v>176</v>
      </c>
      <c r="I33" s="38">
        <v>3.26</v>
      </c>
      <c r="J33" s="45" t="s">
        <v>386</v>
      </c>
      <c r="K33" s="45" t="s">
        <v>18</v>
      </c>
      <c r="L33" s="24">
        <v>1937500</v>
      </c>
      <c r="M33" s="74" t="s">
        <v>4</v>
      </c>
      <c r="N33" s="70"/>
      <c r="O33" s="22"/>
    </row>
    <row r="34" spans="1:15" s="68" customFormat="1" ht="18" customHeight="1">
      <c r="A34" s="72">
        <v>25</v>
      </c>
      <c r="B34" s="43" t="s">
        <v>101</v>
      </c>
      <c r="C34" s="73" t="s">
        <v>71</v>
      </c>
      <c r="D34" s="45" t="s">
        <v>750</v>
      </c>
      <c r="E34" s="45" t="s">
        <v>751</v>
      </c>
      <c r="F34" s="45" t="s">
        <v>675</v>
      </c>
      <c r="G34" s="45" t="s">
        <v>204</v>
      </c>
      <c r="H34" s="45" t="s">
        <v>152</v>
      </c>
      <c r="I34" s="38">
        <v>3.26</v>
      </c>
      <c r="J34" s="45" t="s">
        <v>210</v>
      </c>
      <c r="K34" s="45" t="s">
        <v>18</v>
      </c>
      <c r="L34" s="24">
        <v>1937500</v>
      </c>
      <c r="M34" s="74" t="s">
        <v>4</v>
      </c>
      <c r="N34" s="70"/>
      <c r="O34" s="22"/>
    </row>
    <row r="35" spans="1:15" s="68" customFormat="1" ht="18" customHeight="1">
      <c r="A35" s="72">
        <v>26</v>
      </c>
      <c r="B35" s="43" t="s">
        <v>752</v>
      </c>
      <c r="C35" s="73" t="s">
        <v>46</v>
      </c>
      <c r="D35" s="45" t="s">
        <v>753</v>
      </c>
      <c r="E35" s="45" t="s">
        <v>754</v>
      </c>
      <c r="F35" s="45" t="s">
        <v>692</v>
      </c>
      <c r="G35" s="45" t="s">
        <v>204</v>
      </c>
      <c r="H35" s="45" t="s">
        <v>152</v>
      </c>
      <c r="I35" s="38">
        <v>3.26</v>
      </c>
      <c r="J35" s="45" t="s">
        <v>356</v>
      </c>
      <c r="K35" s="45" t="s">
        <v>18</v>
      </c>
      <c r="L35" s="24">
        <v>1937500</v>
      </c>
      <c r="M35" s="74" t="s">
        <v>4</v>
      </c>
      <c r="N35" s="70"/>
      <c r="O35" s="22"/>
    </row>
    <row r="36" spans="1:15" s="68" customFormat="1" ht="18" customHeight="1">
      <c r="A36" s="72">
        <v>27</v>
      </c>
      <c r="B36" s="43" t="s">
        <v>755</v>
      </c>
      <c r="C36" s="73" t="s">
        <v>27</v>
      </c>
      <c r="D36" s="45" t="s">
        <v>66</v>
      </c>
      <c r="E36" s="45" t="s">
        <v>756</v>
      </c>
      <c r="F36" s="45" t="s">
        <v>680</v>
      </c>
      <c r="G36" s="45" t="s">
        <v>749</v>
      </c>
      <c r="H36" s="45" t="s">
        <v>188</v>
      </c>
      <c r="I36" s="38">
        <v>3.22</v>
      </c>
      <c r="J36" s="45" t="s">
        <v>172</v>
      </c>
      <c r="K36" s="45" t="s">
        <v>18</v>
      </c>
      <c r="L36" s="24">
        <v>1937500</v>
      </c>
      <c r="M36" s="74" t="s">
        <v>4</v>
      </c>
      <c r="N36" s="70"/>
      <c r="O36" s="22"/>
    </row>
    <row r="37" spans="1:15" s="68" customFormat="1" ht="18" customHeight="1">
      <c r="A37" s="72">
        <v>28</v>
      </c>
      <c r="B37" s="43" t="s">
        <v>757</v>
      </c>
      <c r="C37" s="73" t="s">
        <v>47</v>
      </c>
      <c r="D37" s="45" t="s">
        <v>758</v>
      </c>
      <c r="E37" s="45" t="s">
        <v>759</v>
      </c>
      <c r="F37" s="45" t="s">
        <v>692</v>
      </c>
      <c r="G37" s="45" t="s">
        <v>749</v>
      </c>
      <c r="H37" s="45" t="s">
        <v>188</v>
      </c>
      <c r="I37" s="38">
        <v>3.22</v>
      </c>
      <c r="J37" s="45" t="s">
        <v>222</v>
      </c>
      <c r="K37" s="45" t="s">
        <v>18</v>
      </c>
      <c r="L37" s="24">
        <v>1937500</v>
      </c>
      <c r="M37" s="74" t="s">
        <v>4</v>
      </c>
      <c r="N37" s="70"/>
      <c r="O37" s="22"/>
    </row>
    <row r="38" spans="1:15" s="68" customFormat="1" ht="18" customHeight="1">
      <c r="A38" s="72">
        <v>29</v>
      </c>
      <c r="B38" s="43" t="s">
        <v>99</v>
      </c>
      <c r="C38" s="73" t="s">
        <v>125</v>
      </c>
      <c r="D38" s="45" t="s">
        <v>760</v>
      </c>
      <c r="E38" s="45" t="s">
        <v>761</v>
      </c>
      <c r="F38" s="45" t="s">
        <v>675</v>
      </c>
      <c r="G38" s="45" t="s">
        <v>577</v>
      </c>
      <c r="H38" s="45" t="s">
        <v>152</v>
      </c>
      <c r="I38" s="38">
        <v>3.21</v>
      </c>
      <c r="J38" s="45" t="s">
        <v>213</v>
      </c>
      <c r="K38" s="45" t="s">
        <v>18</v>
      </c>
      <c r="L38" s="24">
        <v>1937500</v>
      </c>
      <c r="M38" s="74" t="s">
        <v>4</v>
      </c>
      <c r="N38" s="70"/>
      <c r="O38" s="22"/>
    </row>
    <row r="39" spans="1:15" s="68" customFormat="1" ht="18" customHeight="1">
      <c r="A39" s="72">
        <v>30</v>
      </c>
      <c r="B39" s="43" t="s">
        <v>65</v>
      </c>
      <c r="C39" s="73" t="s">
        <v>31</v>
      </c>
      <c r="D39" s="45" t="s">
        <v>762</v>
      </c>
      <c r="E39" s="45" t="s">
        <v>763</v>
      </c>
      <c r="F39" s="45" t="s">
        <v>680</v>
      </c>
      <c r="G39" s="45" t="s">
        <v>577</v>
      </c>
      <c r="H39" s="45" t="s">
        <v>152</v>
      </c>
      <c r="I39" s="38">
        <v>3.21</v>
      </c>
      <c r="J39" s="45" t="s">
        <v>213</v>
      </c>
      <c r="K39" s="45" t="s">
        <v>18</v>
      </c>
      <c r="L39" s="24">
        <v>1937500</v>
      </c>
      <c r="M39" s="74" t="s">
        <v>4</v>
      </c>
      <c r="N39" s="70"/>
      <c r="O39" s="22"/>
    </row>
    <row r="40" spans="1:15" s="68" customFormat="1" ht="18" customHeight="1">
      <c r="A40" s="72">
        <v>31</v>
      </c>
      <c r="B40" s="43" t="s">
        <v>79</v>
      </c>
      <c r="C40" s="73" t="s">
        <v>38</v>
      </c>
      <c r="D40" s="45" t="s">
        <v>764</v>
      </c>
      <c r="E40" s="45" t="s">
        <v>765</v>
      </c>
      <c r="F40" s="45" t="s">
        <v>680</v>
      </c>
      <c r="G40" s="45" t="s">
        <v>577</v>
      </c>
      <c r="H40" s="45" t="s">
        <v>152</v>
      </c>
      <c r="I40" s="38">
        <v>3.21</v>
      </c>
      <c r="J40" s="45" t="s">
        <v>213</v>
      </c>
      <c r="K40" s="45" t="s">
        <v>18</v>
      </c>
      <c r="L40" s="24">
        <v>1937500</v>
      </c>
      <c r="M40" s="74" t="s">
        <v>4</v>
      </c>
      <c r="N40" s="70"/>
      <c r="O40" s="22"/>
    </row>
    <row r="41" spans="1:15" s="68" customFormat="1" ht="18" customHeight="1">
      <c r="A41" s="72">
        <v>32</v>
      </c>
      <c r="B41" s="43" t="s">
        <v>766</v>
      </c>
      <c r="C41" s="73" t="s">
        <v>47</v>
      </c>
      <c r="D41" s="45" t="s">
        <v>506</v>
      </c>
      <c r="E41" s="45" t="s">
        <v>767</v>
      </c>
      <c r="F41" s="45" t="s">
        <v>675</v>
      </c>
      <c r="G41" s="45" t="s">
        <v>577</v>
      </c>
      <c r="H41" s="45" t="s">
        <v>152</v>
      </c>
      <c r="I41" s="38">
        <v>3.21</v>
      </c>
      <c r="J41" s="45" t="s">
        <v>201</v>
      </c>
      <c r="K41" s="45" t="s">
        <v>18</v>
      </c>
      <c r="L41" s="24">
        <v>1937500</v>
      </c>
      <c r="M41" s="74" t="s">
        <v>4</v>
      </c>
      <c r="N41" s="70"/>
      <c r="O41" s="22"/>
    </row>
    <row r="42" spans="1:15" s="68" customFormat="1" ht="18" customHeight="1">
      <c r="A42" s="72">
        <v>33</v>
      </c>
      <c r="B42" s="43" t="s">
        <v>768</v>
      </c>
      <c r="C42" s="73" t="s">
        <v>730</v>
      </c>
      <c r="D42" s="45" t="s">
        <v>769</v>
      </c>
      <c r="E42" s="45" t="s">
        <v>770</v>
      </c>
      <c r="F42" s="45" t="s">
        <v>680</v>
      </c>
      <c r="G42" s="45" t="s">
        <v>225</v>
      </c>
      <c r="H42" s="45" t="s">
        <v>152</v>
      </c>
      <c r="I42" s="38">
        <v>3.16</v>
      </c>
      <c r="J42" s="45" t="s">
        <v>177</v>
      </c>
      <c r="K42" s="45" t="s">
        <v>18</v>
      </c>
      <c r="L42" s="24">
        <v>1937500</v>
      </c>
      <c r="M42" s="74" t="s">
        <v>4</v>
      </c>
      <c r="N42" s="70"/>
      <c r="O42" s="22"/>
    </row>
    <row r="43" spans="1:15" s="68" customFormat="1" ht="18" customHeight="1">
      <c r="A43" s="72">
        <v>34</v>
      </c>
      <c r="B43" s="43" t="s">
        <v>771</v>
      </c>
      <c r="C43" s="73" t="s">
        <v>48</v>
      </c>
      <c r="D43" s="45" t="s">
        <v>747</v>
      </c>
      <c r="E43" s="45" t="s">
        <v>772</v>
      </c>
      <c r="F43" s="45" t="s">
        <v>675</v>
      </c>
      <c r="G43" s="45" t="s">
        <v>225</v>
      </c>
      <c r="H43" s="45" t="s">
        <v>152</v>
      </c>
      <c r="I43" s="38">
        <v>3.16</v>
      </c>
      <c r="J43" s="45" t="s">
        <v>356</v>
      </c>
      <c r="K43" s="45" t="s">
        <v>18</v>
      </c>
      <c r="L43" s="24">
        <v>1937500</v>
      </c>
      <c r="M43" s="74" t="s">
        <v>4</v>
      </c>
      <c r="N43" s="70"/>
      <c r="O43" s="22"/>
    </row>
    <row r="44" spans="1:15" s="68" customFormat="1" ht="18" customHeight="1">
      <c r="A44" s="72">
        <v>35</v>
      </c>
      <c r="B44" s="43" t="s">
        <v>115</v>
      </c>
      <c r="C44" s="73" t="s">
        <v>130</v>
      </c>
      <c r="D44" s="45" t="s">
        <v>773</v>
      </c>
      <c r="E44" s="45" t="s">
        <v>774</v>
      </c>
      <c r="F44" s="45" t="s">
        <v>692</v>
      </c>
      <c r="G44" s="45" t="s">
        <v>225</v>
      </c>
      <c r="H44" s="45" t="s">
        <v>152</v>
      </c>
      <c r="I44" s="38">
        <v>3.16</v>
      </c>
      <c r="J44" s="45" t="s">
        <v>163</v>
      </c>
      <c r="K44" s="45" t="s">
        <v>18</v>
      </c>
      <c r="L44" s="24">
        <v>1937500</v>
      </c>
      <c r="M44" s="74" t="s">
        <v>4</v>
      </c>
      <c r="N44" s="70"/>
      <c r="O44" s="22"/>
    </row>
    <row r="45" spans="1:16" ht="18" customHeight="1">
      <c r="A45" s="72">
        <v>36</v>
      </c>
      <c r="B45" s="118" t="s">
        <v>1044</v>
      </c>
      <c r="C45" s="119" t="s">
        <v>1045</v>
      </c>
      <c r="D45" s="120" t="s">
        <v>148</v>
      </c>
      <c r="E45" s="120" t="s">
        <v>149</v>
      </c>
      <c r="F45" s="120" t="s">
        <v>150</v>
      </c>
      <c r="G45" s="120" t="s">
        <v>151</v>
      </c>
      <c r="H45" s="121" t="s">
        <v>188</v>
      </c>
      <c r="I45" s="122">
        <f>H45+G45</f>
        <v>4.08</v>
      </c>
      <c r="J45" s="120" t="s">
        <v>153</v>
      </c>
      <c r="K45" s="120" t="s">
        <v>12</v>
      </c>
      <c r="L45" s="24">
        <v>7750000</v>
      </c>
      <c r="M45" s="47" t="s">
        <v>4</v>
      </c>
      <c r="N45" s="39"/>
      <c r="O45" s="12"/>
      <c r="P45" s="48"/>
    </row>
    <row r="46" spans="1:16" ht="18" customHeight="1">
      <c r="A46" s="72">
        <v>37</v>
      </c>
      <c r="B46" s="118" t="s">
        <v>1046</v>
      </c>
      <c r="C46" s="119" t="s">
        <v>1047</v>
      </c>
      <c r="D46" s="120" t="s">
        <v>154</v>
      </c>
      <c r="E46" s="120" t="s">
        <v>155</v>
      </c>
      <c r="F46" s="120" t="s">
        <v>156</v>
      </c>
      <c r="G46" s="120" t="s">
        <v>157</v>
      </c>
      <c r="H46" s="120" t="s">
        <v>152</v>
      </c>
      <c r="I46" s="123">
        <v>3.7</v>
      </c>
      <c r="J46" s="120" t="s">
        <v>158</v>
      </c>
      <c r="K46" s="120" t="s">
        <v>12</v>
      </c>
      <c r="L46" s="24">
        <v>7750000</v>
      </c>
      <c r="M46" s="47" t="s">
        <v>4</v>
      </c>
      <c r="N46" s="39"/>
      <c r="O46" s="12"/>
      <c r="P46" s="48"/>
    </row>
    <row r="47" spans="1:16" ht="18" customHeight="1">
      <c r="A47" s="72">
        <v>38</v>
      </c>
      <c r="B47" s="118" t="s">
        <v>79</v>
      </c>
      <c r="C47" s="119" t="s">
        <v>73</v>
      </c>
      <c r="D47" s="120" t="s">
        <v>159</v>
      </c>
      <c r="E47" s="120" t="s">
        <v>160</v>
      </c>
      <c r="F47" s="120" t="s">
        <v>161</v>
      </c>
      <c r="G47" s="120" t="s">
        <v>162</v>
      </c>
      <c r="H47" s="120" t="s">
        <v>152</v>
      </c>
      <c r="I47" s="123">
        <v>3.6</v>
      </c>
      <c r="J47" s="120" t="s">
        <v>163</v>
      </c>
      <c r="K47" s="120" t="s">
        <v>12</v>
      </c>
      <c r="L47" s="24">
        <v>7750000</v>
      </c>
      <c r="M47" s="47" t="s">
        <v>4</v>
      </c>
      <c r="N47" s="39"/>
      <c r="O47" s="12"/>
      <c r="P47" s="48"/>
    </row>
    <row r="48" spans="1:16" ht="18" customHeight="1">
      <c r="A48" s="72">
        <v>39</v>
      </c>
      <c r="B48" s="118" t="s">
        <v>1048</v>
      </c>
      <c r="C48" s="119" t="s">
        <v>475</v>
      </c>
      <c r="D48" s="120" t="s">
        <v>164</v>
      </c>
      <c r="E48" s="120" t="s">
        <v>165</v>
      </c>
      <c r="F48" s="120" t="s">
        <v>166</v>
      </c>
      <c r="G48" s="120" t="s">
        <v>162</v>
      </c>
      <c r="H48" s="120" t="s">
        <v>152</v>
      </c>
      <c r="I48" s="123">
        <v>3.6</v>
      </c>
      <c r="J48" s="120" t="s">
        <v>158</v>
      </c>
      <c r="K48" s="120" t="s">
        <v>12</v>
      </c>
      <c r="L48" s="24">
        <v>7750000</v>
      </c>
      <c r="M48" s="47" t="s">
        <v>4</v>
      </c>
      <c r="N48" s="39"/>
      <c r="O48" s="12"/>
      <c r="P48" s="48"/>
    </row>
    <row r="49" spans="1:16" ht="18" customHeight="1">
      <c r="A49" s="72">
        <v>40</v>
      </c>
      <c r="B49" s="118" t="s">
        <v>686</v>
      </c>
      <c r="C49" s="119" t="s">
        <v>1049</v>
      </c>
      <c r="D49" s="120" t="s">
        <v>15</v>
      </c>
      <c r="E49" s="120" t="s">
        <v>178</v>
      </c>
      <c r="F49" s="120" t="s">
        <v>156</v>
      </c>
      <c r="G49" s="120" t="s">
        <v>179</v>
      </c>
      <c r="H49" s="121" t="s">
        <v>188</v>
      </c>
      <c r="I49" s="122">
        <f>H49+G49</f>
        <v>3.58</v>
      </c>
      <c r="J49" s="120" t="s">
        <v>180</v>
      </c>
      <c r="K49" s="120" t="s">
        <v>12</v>
      </c>
      <c r="L49" s="24">
        <v>7750000</v>
      </c>
      <c r="M49" s="47" t="s">
        <v>4</v>
      </c>
      <c r="N49" s="39"/>
      <c r="O49" s="12"/>
      <c r="P49" s="48"/>
    </row>
    <row r="50" spans="1:15" ht="18" customHeight="1">
      <c r="A50" s="72">
        <v>41</v>
      </c>
      <c r="B50" s="118" t="s">
        <v>1050</v>
      </c>
      <c r="C50" s="119" t="s">
        <v>1051</v>
      </c>
      <c r="D50" s="120" t="s">
        <v>168</v>
      </c>
      <c r="E50" s="120" t="s">
        <v>169</v>
      </c>
      <c r="F50" s="120" t="s">
        <v>170</v>
      </c>
      <c r="G50" s="120" t="s">
        <v>171</v>
      </c>
      <c r="H50" s="120" t="s">
        <v>152</v>
      </c>
      <c r="I50" s="123">
        <v>3.58</v>
      </c>
      <c r="J50" s="120" t="s">
        <v>172</v>
      </c>
      <c r="K50" s="120" t="s">
        <v>13</v>
      </c>
      <c r="L50" s="24">
        <v>3875000</v>
      </c>
      <c r="M50" s="47" t="s">
        <v>4</v>
      </c>
      <c r="N50" s="39"/>
      <c r="O50" s="12"/>
    </row>
    <row r="51" spans="1:15" ht="18" customHeight="1">
      <c r="A51" s="72">
        <v>42</v>
      </c>
      <c r="B51" s="118" t="s">
        <v>1052</v>
      </c>
      <c r="C51" s="119" t="s">
        <v>987</v>
      </c>
      <c r="D51" s="120" t="s">
        <v>173</v>
      </c>
      <c r="E51" s="120" t="s">
        <v>174</v>
      </c>
      <c r="F51" s="120" t="s">
        <v>156</v>
      </c>
      <c r="G51" s="120" t="s">
        <v>175</v>
      </c>
      <c r="H51" s="120" t="s">
        <v>176</v>
      </c>
      <c r="I51" s="122">
        <v>3.52</v>
      </c>
      <c r="J51" s="120" t="s">
        <v>177</v>
      </c>
      <c r="K51" s="120" t="s">
        <v>13</v>
      </c>
      <c r="L51" s="24">
        <v>3875000</v>
      </c>
      <c r="M51" s="47" t="s">
        <v>4</v>
      </c>
      <c r="N51" s="39"/>
      <c r="O51" s="12"/>
    </row>
    <row r="52" spans="1:15" ht="18" customHeight="1">
      <c r="A52" s="72">
        <v>43</v>
      </c>
      <c r="B52" s="118" t="s">
        <v>181</v>
      </c>
      <c r="C52" s="119" t="s">
        <v>74</v>
      </c>
      <c r="D52" s="120" t="s">
        <v>182</v>
      </c>
      <c r="E52" s="120" t="s">
        <v>183</v>
      </c>
      <c r="F52" s="120" t="s">
        <v>161</v>
      </c>
      <c r="G52" s="120" t="s">
        <v>184</v>
      </c>
      <c r="H52" s="120" t="s">
        <v>152</v>
      </c>
      <c r="I52" s="122">
        <v>3.45</v>
      </c>
      <c r="J52" s="120" t="s">
        <v>172</v>
      </c>
      <c r="K52" s="120" t="s">
        <v>13</v>
      </c>
      <c r="L52" s="24">
        <v>3875000</v>
      </c>
      <c r="M52" s="47" t="s">
        <v>4</v>
      </c>
      <c r="N52" s="39"/>
      <c r="O52" s="12"/>
    </row>
    <row r="53" spans="1:15" ht="18" customHeight="1">
      <c r="A53" s="72">
        <v>44</v>
      </c>
      <c r="B53" s="118" t="s">
        <v>1053</v>
      </c>
      <c r="C53" s="119" t="s">
        <v>478</v>
      </c>
      <c r="D53" s="120" t="s">
        <v>185</v>
      </c>
      <c r="E53" s="120" t="s">
        <v>186</v>
      </c>
      <c r="F53" s="120" t="s">
        <v>170</v>
      </c>
      <c r="G53" s="120" t="s">
        <v>187</v>
      </c>
      <c r="H53" s="121" t="s">
        <v>176</v>
      </c>
      <c r="I53" s="122">
        <f>H53+G53</f>
        <v>3.44</v>
      </c>
      <c r="J53" s="120" t="s">
        <v>180</v>
      </c>
      <c r="K53" s="120" t="s">
        <v>13</v>
      </c>
      <c r="L53" s="24">
        <v>3875000</v>
      </c>
      <c r="M53" s="47" t="s">
        <v>4</v>
      </c>
      <c r="N53" s="39"/>
      <c r="O53" s="12"/>
    </row>
    <row r="54" spans="1:15" ht="18" customHeight="1">
      <c r="A54" s="72">
        <v>45</v>
      </c>
      <c r="B54" s="118" t="s">
        <v>1054</v>
      </c>
      <c r="C54" s="119" t="s">
        <v>1055</v>
      </c>
      <c r="D54" s="120" t="s">
        <v>189</v>
      </c>
      <c r="E54" s="120" t="s">
        <v>190</v>
      </c>
      <c r="F54" s="120" t="s">
        <v>170</v>
      </c>
      <c r="G54" s="120" t="s">
        <v>187</v>
      </c>
      <c r="H54" s="120" t="s">
        <v>152</v>
      </c>
      <c r="I54" s="122">
        <v>3.32</v>
      </c>
      <c r="J54" s="120" t="s">
        <v>191</v>
      </c>
      <c r="K54" s="120" t="s">
        <v>13</v>
      </c>
      <c r="L54" s="24">
        <v>3875000</v>
      </c>
      <c r="M54" s="47" t="s">
        <v>4</v>
      </c>
      <c r="N54" s="39"/>
      <c r="O54" s="12"/>
    </row>
    <row r="55" spans="1:15" ht="18" customHeight="1">
      <c r="A55" s="72">
        <v>46</v>
      </c>
      <c r="B55" s="118" t="s">
        <v>1056</v>
      </c>
      <c r="C55" s="119" t="s">
        <v>1057</v>
      </c>
      <c r="D55" s="120" t="s">
        <v>192</v>
      </c>
      <c r="E55" s="120" t="s">
        <v>193</v>
      </c>
      <c r="F55" s="120" t="s">
        <v>150</v>
      </c>
      <c r="G55" s="120" t="s">
        <v>194</v>
      </c>
      <c r="H55" s="120" t="s">
        <v>152</v>
      </c>
      <c r="I55" s="122">
        <v>3.3</v>
      </c>
      <c r="J55" s="120" t="s">
        <v>195</v>
      </c>
      <c r="K55" s="120" t="s">
        <v>13</v>
      </c>
      <c r="L55" s="24">
        <v>3875000</v>
      </c>
      <c r="M55" s="47" t="s">
        <v>4</v>
      </c>
      <c r="N55" s="39"/>
      <c r="O55" s="12"/>
    </row>
    <row r="56" spans="1:15" ht="18" customHeight="1">
      <c r="A56" s="72">
        <v>47</v>
      </c>
      <c r="B56" s="118" t="s">
        <v>998</v>
      </c>
      <c r="C56" s="119" t="s">
        <v>1058</v>
      </c>
      <c r="D56" s="120" t="s">
        <v>196</v>
      </c>
      <c r="E56" s="120" t="s">
        <v>197</v>
      </c>
      <c r="F56" s="120" t="s">
        <v>198</v>
      </c>
      <c r="G56" s="120" t="s">
        <v>194</v>
      </c>
      <c r="H56" s="120" t="s">
        <v>152</v>
      </c>
      <c r="I56" s="122">
        <v>3.3</v>
      </c>
      <c r="J56" s="120" t="s">
        <v>163</v>
      </c>
      <c r="K56" s="120" t="s">
        <v>13</v>
      </c>
      <c r="L56" s="24">
        <v>3875000</v>
      </c>
      <c r="M56" s="47" t="s">
        <v>4</v>
      </c>
      <c r="N56" s="39"/>
      <c r="O56" s="12"/>
    </row>
    <row r="57" spans="1:15" ht="18" customHeight="1">
      <c r="A57" s="72">
        <v>48</v>
      </c>
      <c r="B57" s="118" t="s">
        <v>1059</v>
      </c>
      <c r="C57" s="119" t="s">
        <v>1060</v>
      </c>
      <c r="D57" s="120" t="s">
        <v>199</v>
      </c>
      <c r="E57" s="120" t="s">
        <v>200</v>
      </c>
      <c r="F57" s="120" t="s">
        <v>150</v>
      </c>
      <c r="G57" s="120" t="s">
        <v>194</v>
      </c>
      <c r="H57" s="120" t="s">
        <v>152</v>
      </c>
      <c r="I57" s="122">
        <v>3.3</v>
      </c>
      <c r="J57" s="120" t="s">
        <v>201</v>
      </c>
      <c r="K57" s="120" t="s">
        <v>13</v>
      </c>
      <c r="L57" s="24">
        <v>3875000</v>
      </c>
      <c r="M57" s="47" t="s">
        <v>4</v>
      </c>
      <c r="N57" s="39"/>
      <c r="O57" s="12"/>
    </row>
    <row r="58" spans="1:15" ht="18" customHeight="1">
      <c r="A58" s="72">
        <v>49</v>
      </c>
      <c r="B58" s="118" t="s">
        <v>1061</v>
      </c>
      <c r="C58" s="119" t="s">
        <v>1062</v>
      </c>
      <c r="D58" s="120" t="s">
        <v>228</v>
      </c>
      <c r="E58" s="120" t="s">
        <v>229</v>
      </c>
      <c r="F58" s="120" t="s">
        <v>166</v>
      </c>
      <c r="G58" s="120" t="s">
        <v>218</v>
      </c>
      <c r="H58" s="121" t="s">
        <v>176</v>
      </c>
      <c r="I58" s="122">
        <f>H58+G58</f>
        <v>3.27</v>
      </c>
      <c r="J58" s="120" t="s">
        <v>210</v>
      </c>
      <c r="K58" s="120" t="s">
        <v>13</v>
      </c>
      <c r="L58" s="24">
        <v>3875000</v>
      </c>
      <c r="M58" s="47" t="s">
        <v>4</v>
      </c>
      <c r="N58" s="39"/>
      <c r="O58" s="12"/>
    </row>
    <row r="59" spans="1:15" ht="18" customHeight="1">
      <c r="A59" s="72">
        <v>50</v>
      </c>
      <c r="B59" s="118" t="s">
        <v>1063</v>
      </c>
      <c r="C59" s="119" t="s">
        <v>709</v>
      </c>
      <c r="D59" s="120" t="s">
        <v>202</v>
      </c>
      <c r="E59" s="120" t="s">
        <v>203</v>
      </c>
      <c r="F59" s="120" t="s">
        <v>170</v>
      </c>
      <c r="G59" s="120" t="s">
        <v>204</v>
      </c>
      <c r="H59" s="120" t="s">
        <v>152</v>
      </c>
      <c r="I59" s="122">
        <v>3.26</v>
      </c>
      <c r="J59" s="120" t="s">
        <v>163</v>
      </c>
      <c r="K59" s="120" t="s">
        <v>13</v>
      </c>
      <c r="L59" s="24">
        <v>3875000</v>
      </c>
      <c r="M59" s="47" t="s">
        <v>4</v>
      </c>
      <c r="N59" s="39"/>
      <c r="O59" s="12"/>
    </row>
    <row r="60" spans="1:15" ht="18" customHeight="1">
      <c r="A60" s="72">
        <v>51</v>
      </c>
      <c r="B60" s="118" t="s">
        <v>205</v>
      </c>
      <c r="C60" s="119" t="s">
        <v>58</v>
      </c>
      <c r="D60" s="120" t="s">
        <v>206</v>
      </c>
      <c r="E60" s="120" t="s">
        <v>207</v>
      </c>
      <c r="F60" s="120" t="s">
        <v>208</v>
      </c>
      <c r="G60" s="120" t="s">
        <v>209</v>
      </c>
      <c r="H60" s="120" t="s">
        <v>152</v>
      </c>
      <c r="I60" s="123">
        <v>3.25</v>
      </c>
      <c r="J60" s="120" t="s">
        <v>210</v>
      </c>
      <c r="K60" s="120" t="s">
        <v>13</v>
      </c>
      <c r="L60" s="24">
        <v>3875000</v>
      </c>
      <c r="M60" s="47" t="s">
        <v>4</v>
      </c>
      <c r="N60" s="39"/>
      <c r="O60" s="12"/>
    </row>
    <row r="61" spans="1:15" ht="18" customHeight="1">
      <c r="A61" s="72">
        <v>52</v>
      </c>
      <c r="B61" s="118" t="s">
        <v>1064</v>
      </c>
      <c r="C61" s="119" t="s">
        <v>1002</v>
      </c>
      <c r="D61" s="120" t="s">
        <v>211</v>
      </c>
      <c r="E61" s="120" t="s">
        <v>212</v>
      </c>
      <c r="F61" s="120" t="s">
        <v>166</v>
      </c>
      <c r="G61" s="120" t="s">
        <v>209</v>
      </c>
      <c r="H61" s="120" t="s">
        <v>152</v>
      </c>
      <c r="I61" s="122">
        <v>3.25</v>
      </c>
      <c r="J61" s="120" t="s">
        <v>213</v>
      </c>
      <c r="K61" s="120" t="s">
        <v>13</v>
      </c>
      <c r="L61" s="24">
        <v>3875000</v>
      </c>
      <c r="M61" s="47" t="s">
        <v>4</v>
      </c>
      <c r="N61" s="39"/>
      <c r="O61" s="12"/>
    </row>
    <row r="62" spans="1:15" ht="18" customHeight="1">
      <c r="A62" s="72">
        <v>53</v>
      </c>
      <c r="B62" s="118" t="s">
        <v>113</v>
      </c>
      <c r="C62" s="119" t="s">
        <v>106</v>
      </c>
      <c r="D62" s="120" t="s">
        <v>164</v>
      </c>
      <c r="E62" s="120" t="s">
        <v>214</v>
      </c>
      <c r="F62" s="120" t="s">
        <v>161</v>
      </c>
      <c r="G62" s="120" t="s">
        <v>209</v>
      </c>
      <c r="H62" s="120" t="s">
        <v>152</v>
      </c>
      <c r="I62" s="122">
        <v>3.25</v>
      </c>
      <c r="J62" s="120" t="s">
        <v>215</v>
      </c>
      <c r="K62" s="120" t="s">
        <v>18</v>
      </c>
      <c r="L62" s="24">
        <v>1937500</v>
      </c>
      <c r="M62" s="47" t="s">
        <v>4</v>
      </c>
      <c r="N62" s="39"/>
      <c r="O62" s="12"/>
    </row>
    <row r="63" spans="1:15" ht="18" customHeight="1">
      <c r="A63" s="72">
        <v>54</v>
      </c>
      <c r="B63" s="118" t="s">
        <v>81</v>
      </c>
      <c r="C63" s="119" t="s">
        <v>52</v>
      </c>
      <c r="D63" s="120" t="s">
        <v>216</v>
      </c>
      <c r="E63" s="120" t="s">
        <v>217</v>
      </c>
      <c r="F63" s="120" t="s">
        <v>161</v>
      </c>
      <c r="G63" s="120" t="s">
        <v>218</v>
      </c>
      <c r="H63" s="120" t="s">
        <v>188</v>
      </c>
      <c r="I63" s="122">
        <v>3.23</v>
      </c>
      <c r="J63" s="120" t="s">
        <v>172</v>
      </c>
      <c r="K63" s="120" t="s">
        <v>18</v>
      </c>
      <c r="L63" s="24">
        <v>1937500</v>
      </c>
      <c r="M63" s="47" t="s">
        <v>4</v>
      </c>
      <c r="N63" s="39"/>
      <c r="O63" s="12"/>
    </row>
    <row r="64" spans="1:15" ht="18" customHeight="1">
      <c r="A64" s="72">
        <v>55</v>
      </c>
      <c r="B64" s="118" t="s">
        <v>1065</v>
      </c>
      <c r="C64" s="119" t="s">
        <v>1066</v>
      </c>
      <c r="D64" s="120" t="s">
        <v>219</v>
      </c>
      <c r="E64" s="120" t="s">
        <v>220</v>
      </c>
      <c r="F64" s="120" t="s">
        <v>198</v>
      </c>
      <c r="G64" s="120" t="s">
        <v>221</v>
      </c>
      <c r="H64" s="120" t="s">
        <v>152</v>
      </c>
      <c r="I64" s="122">
        <v>3.2</v>
      </c>
      <c r="J64" s="120" t="s">
        <v>222</v>
      </c>
      <c r="K64" s="120" t="s">
        <v>18</v>
      </c>
      <c r="L64" s="24">
        <v>1937500</v>
      </c>
      <c r="M64" s="47" t="s">
        <v>4</v>
      </c>
      <c r="N64" s="39"/>
      <c r="O64" s="12"/>
    </row>
    <row r="65" spans="1:15" ht="18" customHeight="1">
      <c r="A65" s="72">
        <v>56</v>
      </c>
      <c r="B65" s="118" t="s">
        <v>1067</v>
      </c>
      <c r="C65" s="119" t="s">
        <v>825</v>
      </c>
      <c r="D65" s="120" t="s">
        <v>223</v>
      </c>
      <c r="E65" s="120" t="s">
        <v>224</v>
      </c>
      <c r="F65" s="120" t="s">
        <v>170</v>
      </c>
      <c r="G65" s="120" t="s">
        <v>225</v>
      </c>
      <c r="H65" s="120" t="s">
        <v>152</v>
      </c>
      <c r="I65" s="123">
        <v>3.16</v>
      </c>
      <c r="J65" s="120" t="s">
        <v>222</v>
      </c>
      <c r="K65" s="120" t="s">
        <v>18</v>
      </c>
      <c r="L65" s="24">
        <v>1937500</v>
      </c>
      <c r="M65" s="47" t="s">
        <v>4</v>
      </c>
      <c r="N65" s="39"/>
      <c r="O65" s="12"/>
    </row>
    <row r="66" spans="1:15" ht="18" customHeight="1">
      <c r="A66" s="72">
        <v>57</v>
      </c>
      <c r="B66" s="118" t="s">
        <v>1068</v>
      </c>
      <c r="C66" s="119" t="s">
        <v>1069</v>
      </c>
      <c r="D66" s="120" t="s">
        <v>226</v>
      </c>
      <c r="E66" s="120" t="s">
        <v>227</v>
      </c>
      <c r="F66" s="120" t="s">
        <v>170</v>
      </c>
      <c r="G66" s="120" t="s">
        <v>225</v>
      </c>
      <c r="H66" s="120" t="s">
        <v>152</v>
      </c>
      <c r="I66" s="123">
        <v>3.16</v>
      </c>
      <c r="J66" s="120" t="s">
        <v>215</v>
      </c>
      <c r="K66" s="120" t="s">
        <v>18</v>
      </c>
      <c r="L66" s="24">
        <v>1937500</v>
      </c>
      <c r="M66" s="47" t="s">
        <v>4</v>
      </c>
      <c r="N66" s="39"/>
      <c r="O66" s="12"/>
    </row>
    <row r="67" spans="1:15" ht="18" customHeight="1">
      <c r="A67" s="72">
        <v>58</v>
      </c>
      <c r="B67" s="118" t="s">
        <v>230</v>
      </c>
      <c r="C67" s="119" t="s">
        <v>55</v>
      </c>
      <c r="D67" s="120" t="s">
        <v>231</v>
      </c>
      <c r="E67" s="120" t="s">
        <v>232</v>
      </c>
      <c r="F67" s="120" t="s">
        <v>161</v>
      </c>
      <c r="G67" s="120" t="s">
        <v>218</v>
      </c>
      <c r="H67" s="120" t="s">
        <v>152</v>
      </c>
      <c r="I67" s="123">
        <v>3.15</v>
      </c>
      <c r="J67" s="120" t="s">
        <v>215</v>
      </c>
      <c r="K67" s="120" t="s">
        <v>18</v>
      </c>
      <c r="L67" s="24">
        <v>1937500</v>
      </c>
      <c r="M67" s="47" t="s">
        <v>4</v>
      </c>
      <c r="N67" s="39"/>
      <c r="O67" s="12"/>
    </row>
    <row r="68" spans="1:15" ht="18" customHeight="1">
      <c r="A68" s="72">
        <v>59</v>
      </c>
      <c r="B68" s="118" t="s">
        <v>984</v>
      </c>
      <c r="C68" s="119" t="s">
        <v>1070</v>
      </c>
      <c r="D68" s="120" t="s">
        <v>241</v>
      </c>
      <c r="E68" s="120" t="s">
        <v>242</v>
      </c>
      <c r="F68" s="120" t="s">
        <v>156</v>
      </c>
      <c r="G68" s="120" t="s">
        <v>218</v>
      </c>
      <c r="H68" s="120" t="s">
        <v>152</v>
      </c>
      <c r="I68" s="123">
        <v>3.15</v>
      </c>
      <c r="J68" s="120" t="s">
        <v>201</v>
      </c>
      <c r="K68" s="120" t="s">
        <v>18</v>
      </c>
      <c r="L68" s="24">
        <v>1937500</v>
      </c>
      <c r="M68" s="47" t="s">
        <v>4</v>
      </c>
      <c r="N68" s="39"/>
      <c r="O68" s="12"/>
    </row>
    <row r="69" spans="1:15" ht="18" customHeight="1">
      <c r="A69" s="72">
        <v>60</v>
      </c>
      <c r="B69" s="118" t="s">
        <v>243</v>
      </c>
      <c r="C69" s="119" t="s">
        <v>48</v>
      </c>
      <c r="D69" s="120" t="s">
        <v>244</v>
      </c>
      <c r="E69" s="120" t="s">
        <v>245</v>
      </c>
      <c r="F69" s="120" t="s">
        <v>161</v>
      </c>
      <c r="G69" s="120" t="s">
        <v>246</v>
      </c>
      <c r="H69" s="120" t="s">
        <v>176</v>
      </c>
      <c r="I69" s="123">
        <v>3.12</v>
      </c>
      <c r="J69" s="120" t="s">
        <v>172</v>
      </c>
      <c r="K69" s="120" t="s">
        <v>18</v>
      </c>
      <c r="L69" s="24">
        <v>1937500</v>
      </c>
      <c r="M69" s="47" t="s">
        <v>4</v>
      </c>
      <c r="N69" s="39"/>
      <c r="O69" s="12"/>
    </row>
    <row r="70" spans="1:15" ht="18" customHeight="1">
      <c r="A70" s="72">
        <v>61</v>
      </c>
      <c r="B70" s="118" t="s">
        <v>1071</v>
      </c>
      <c r="C70" s="119" t="s">
        <v>836</v>
      </c>
      <c r="D70" s="120" t="s">
        <v>247</v>
      </c>
      <c r="E70" s="120" t="s">
        <v>248</v>
      </c>
      <c r="F70" s="120" t="s">
        <v>156</v>
      </c>
      <c r="G70" s="120" t="s">
        <v>249</v>
      </c>
      <c r="H70" s="120" t="s">
        <v>152</v>
      </c>
      <c r="I70" s="123">
        <v>3.1</v>
      </c>
      <c r="J70" s="120" t="s">
        <v>250</v>
      </c>
      <c r="K70" s="120" t="s">
        <v>18</v>
      </c>
      <c r="L70" s="24">
        <v>1937500</v>
      </c>
      <c r="M70" s="47" t="s">
        <v>4</v>
      </c>
      <c r="N70" s="39"/>
      <c r="O70" s="12"/>
    </row>
    <row r="71" spans="1:15" ht="18" customHeight="1">
      <c r="A71" s="72">
        <v>62</v>
      </c>
      <c r="B71" s="118" t="s">
        <v>1072</v>
      </c>
      <c r="C71" s="119" t="s">
        <v>987</v>
      </c>
      <c r="D71" s="120" t="s">
        <v>251</v>
      </c>
      <c r="E71" s="120" t="s">
        <v>252</v>
      </c>
      <c r="F71" s="120" t="s">
        <v>150</v>
      </c>
      <c r="G71" s="120" t="s">
        <v>253</v>
      </c>
      <c r="H71" s="120" t="s">
        <v>152</v>
      </c>
      <c r="I71" s="123">
        <v>3.05</v>
      </c>
      <c r="J71" s="120" t="s">
        <v>213</v>
      </c>
      <c r="K71" s="120" t="s">
        <v>18</v>
      </c>
      <c r="L71" s="24">
        <v>1937500</v>
      </c>
      <c r="M71" s="47" t="s">
        <v>4</v>
      </c>
      <c r="N71" s="39"/>
      <c r="O71" s="12"/>
    </row>
    <row r="72" spans="1:15" ht="18" customHeight="1">
      <c r="A72" s="72">
        <v>63</v>
      </c>
      <c r="B72" s="118" t="s">
        <v>1073</v>
      </c>
      <c r="C72" s="119" t="s">
        <v>819</v>
      </c>
      <c r="D72" s="120" t="s">
        <v>255</v>
      </c>
      <c r="E72" s="120" t="s">
        <v>256</v>
      </c>
      <c r="F72" s="120" t="s">
        <v>166</v>
      </c>
      <c r="G72" s="120" t="s">
        <v>253</v>
      </c>
      <c r="H72" s="120" t="s">
        <v>152</v>
      </c>
      <c r="I72" s="123">
        <v>3.05</v>
      </c>
      <c r="J72" s="120" t="s">
        <v>163</v>
      </c>
      <c r="K72" s="120" t="s">
        <v>18</v>
      </c>
      <c r="L72" s="24">
        <v>1937500</v>
      </c>
      <c r="M72" s="47" t="s">
        <v>4</v>
      </c>
      <c r="N72" s="39"/>
      <c r="O72" s="12"/>
    </row>
    <row r="73" spans="1:15" ht="18" customHeight="1">
      <c r="A73" s="72">
        <v>64</v>
      </c>
      <c r="B73" s="118" t="s">
        <v>1074</v>
      </c>
      <c r="C73" s="119" t="s">
        <v>1002</v>
      </c>
      <c r="D73" s="120" t="s">
        <v>258</v>
      </c>
      <c r="E73" s="120" t="s">
        <v>259</v>
      </c>
      <c r="F73" s="120" t="s">
        <v>198</v>
      </c>
      <c r="G73" s="120" t="s">
        <v>253</v>
      </c>
      <c r="H73" s="120" t="s">
        <v>152</v>
      </c>
      <c r="I73" s="123">
        <v>3.05</v>
      </c>
      <c r="J73" s="120" t="s">
        <v>163</v>
      </c>
      <c r="K73" s="120" t="s">
        <v>18</v>
      </c>
      <c r="L73" s="24">
        <v>1937500</v>
      </c>
      <c r="M73" s="47" t="s">
        <v>4</v>
      </c>
      <c r="N73" s="39"/>
      <c r="O73" s="12"/>
    </row>
    <row r="74" spans="1:15" ht="18" customHeight="1">
      <c r="A74" s="72">
        <v>65</v>
      </c>
      <c r="B74" s="118" t="s">
        <v>1075</v>
      </c>
      <c r="C74" s="119" t="s">
        <v>1076</v>
      </c>
      <c r="D74" s="120" t="s">
        <v>260</v>
      </c>
      <c r="E74" s="120" t="s">
        <v>261</v>
      </c>
      <c r="F74" s="120" t="s">
        <v>150</v>
      </c>
      <c r="G74" s="120" t="s">
        <v>253</v>
      </c>
      <c r="H74" s="120" t="s">
        <v>152</v>
      </c>
      <c r="I74" s="123">
        <v>3.05</v>
      </c>
      <c r="J74" s="120" t="s">
        <v>158</v>
      </c>
      <c r="K74" s="120" t="s">
        <v>18</v>
      </c>
      <c r="L74" s="24">
        <v>1937500</v>
      </c>
      <c r="M74" s="47" t="s">
        <v>4</v>
      </c>
      <c r="N74" s="39"/>
      <c r="O74" s="12"/>
    </row>
    <row r="75" spans="1:15" ht="18" customHeight="1">
      <c r="A75" s="72">
        <v>66</v>
      </c>
      <c r="B75" s="118" t="s">
        <v>1077</v>
      </c>
      <c r="C75" s="119" t="s">
        <v>1002</v>
      </c>
      <c r="D75" s="120" t="s">
        <v>17</v>
      </c>
      <c r="E75" s="120" t="s">
        <v>262</v>
      </c>
      <c r="F75" s="120" t="s">
        <v>156</v>
      </c>
      <c r="G75" s="120" t="s">
        <v>253</v>
      </c>
      <c r="H75" s="120" t="s">
        <v>152</v>
      </c>
      <c r="I75" s="123">
        <v>3.05</v>
      </c>
      <c r="J75" s="120" t="s">
        <v>250</v>
      </c>
      <c r="K75" s="120" t="s">
        <v>18</v>
      </c>
      <c r="L75" s="24">
        <v>1937500</v>
      </c>
      <c r="M75" s="47" t="s">
        <v>4</v>
      </c>
      <c r="N75" s="39"/>
      <c r="O75" s="12"/>
    </row>
    <row r="76" spans="1:15" ht="18" customHeight="1">
      <c r="A76" s="72">
        <v>67</v>
      </c>
      <c r="B76" s="118" t="s">
        <v>1078</v>
      </c>
      <c r="C76" s="119" t="s">
        <v>1079</v>
      </c>
      <c r="D76" s="120" t="s">
        <v>263</v>
      </c>
      <c r="E76" s="120" t="s">
        <v>264</v>
      </c>
      <c r="F76" s="120" t="s">
        <v>156</v>
      </c>
      <c r="G76" s="120" t="s">
        <v>253</v>
      </c>
      <c r="H76" s="120" t="s">
        <v>152</v>
      </c>
      <c r="I76" s="123">
        <v>3.05</v>
      </c>
      <c r="J76" s="120" t="s">
        <v>250</v>
      </c>
      <c r="K76" s="120" t="s">
        <v>18</v>
      </c>
      <c r="L76" s="24">
        <v>1937500</v>
      </c>
      <c r="M76" s="47" t="s">
        <v>4</v>
      </c>
      <c r="N76" s="39"/>
      <c r="O76" s="12"/>
    </row>
    <row r="77" spans="1:15" ht="18" customHeight="1">
      <c r="A77" s="72">
        <v>68</v>
      </c>
      <c r="B77" s="118" t="s">
        <v>1080</v>
      </c>
      <c r="C77" s="119" t="s">
        <v>809</v>
      </c>
      <c r="D77" s="120" t="s">
        <v>61</v>
      </c>
      <c r="E77" s="120" t="s">
        <v>301</v>
      </c>
      <c r="F77" s="120" t="s">
        <v>156</v>
      </c>
      <c r="G77" s="120" t="s">
        <v>302</v>
      </c>
      <c r="H77" s="121" t="s">
        <v>176</v>
      </c>
      <c r="I77" s="122">
        <f>H77+G77</f>
        <v>3.02</v>
      </c>
      <c r="J77" s="120" t="s">
        <v>303</v>
      </c>
      <c r="K77" s="120" t="s">
        <v>18</v>
      </c>
      <c r="L77" s="24">
        <v>1937500</v>
      </c>
      <c r="M77" s="47" t="s">
        <v>4</v>
      </c>
      <c r="N77" s="39"/>
      <c r="O77" s="12"/>
    </row>
    <row r="78" spans="1:15" ht="18" customHeight="1">
      <c r="A78" s="72">
        <v>69</v>
      </c>
      <c r="B78" s="118" t="s">
        <v>265</v>
      </c>
      <c r="C78" s="119" t="s">
        <v>75</v>
      </c>
      <c r="D78" s="120" t="s">
        <v>266</v>
      </c>
      <c r="E78" s="120" t="s">
        <v>267</v>
      </c>
      <c r="F78" s="120" t="s">
        <v>161</v>
      </c>
      <c r="G78" s="120" t="s">
        <v>246</v>
      </c>
      <c r="H78" s="120" t="s">
        <v>152</v>
      </c>
      <c r="I78" s="123">
        <v>3</v>
      </c>
      <c r="J78" s="120" t="s">
        <v>210</v>
      </c>
      <c r="K78" s="120" t="s">
        <v>18</v>
      </c>
      <c r="L78" s="24">
        <v>1937500</v>
      </c>
      <c r="M78" s="47" t="s">
        <v>4</v>
      </c>
      <c r="N78" s="39"/>
      <c r="O78" s="12"/>
    </row>
    <row r="79" spans="1:15" ht="18" customHeight="1">
      <c r="A79" s="72">
        <v>70</v>
      </c>
      <c r="B79" s="118" t="s">
        <v>858</v>
      </c>
      <c r="C79" s="119" t="s">
        <v>647</v>
      </c>
      <c r="D79" s="120" t="s">
        <v>268</v>
      </c>
      <c r="E79" s="120" t="s">
        <v>269</v>
      </c>
      <c r="F79" s="120" t="s">
        <v>198</v>
      </c>
      <c r="G79" s="120" t="s">
        <v>246</v>
      </c>
      <c r="H79" s="120" t="s">
        <v>152</v>
      </c>
      <c r="I79" s="123">
        <v>3</v>
      </c>
      <c r="J79" s="120" t="s">
        <v>210</v>
      </c>
      <c r="K79" s="120" t="s">
        <v>18</v>
      </c>
      <c r="L79" s="24">
        <v>1937500</v>
      </c>
      <c r="M79" s="47" t="s">
        <v>4</v>
      </c>
      <c r="N79" s="39"/>
      <c r="O79" s="12"/>
    </row>
    <row r="80" spans="1:15" ht="18" customHeight="1">
      <c r="A80" s="72">
        <v>71</v>
      </c>
      <c r="B80" s="118" t="s">
        <v>1081</v>
      </c>
      <c r="C80" s="119" t="s">
        <v>1076</v>
      </c>
      <c r="D80" s="120" t="s">
        <v>19</v>
      </c>
      <c r="E80" s="120" t="s">
        <v>270</v>
      </c>
      <c r="F80" s="120" t="s">
        <v>150</v>
      </c>
      <c r="G80" s="120" t="s">
        <v>246</v>
      </c>
      <c r="H80" s="120" t="s">
        <v>152</v>
      </c>
      <c r="I80" s="123">
        <v>3</v>
      </c>
      <c r="J80" s="120" t="s">
        <v>222</v>
      </c>
      <c r="K80" s="120" t="s">
        <v>18</v>
      </c>
      <c r="L80" s="24">
        <v>1937500</v>
      </c>
      <c r="M80" s="47" t="s">
        <v>4</v>
      </c>
      <c r="N80" s="39"/>
      <c r="O80" s="12"/>
    </row>
    <row r="81" spans="1:15" ht="18" customHeight="1">
      <c r="A81" s="72">
        <v>72</v>
      </c>
      <c r="B81" s="118" t="s">
        <v>99</v>
      </c>
      <c r="C81" s="119" t="s">
        <v>58</v>
      </c>
      <c r="D81" s="120" t="s">
        <v>61</v>
      </c>
      <c r="E81" s="120" t="s">
        <v>273</v>
      </c>
      <c r="F81" s="120" t="s">
        <v>161</v>
      </c>
      <c r="G81" s="120" t="s">
        <v>246</v>
      </c>
      <c r="H81" s="120" t="s">
        <v>152</v>
      </c>
      <c r="I81" s="123">
        <v>3</v>
      </c>
      <c r="J81" s="120" t="s">
        <v>163</v>
      </c>
      <c r="K81" s="120" t="s">
        <v>18</v>
      </c>
      <c r="L81" s="24">
        <v>1937500</v>
      </c>
      <c r="M81" s="47" t="s">
        <v>4</v>
      </c>
      <c r="N81" s="39"/>
      <c r="O81" s="12"/>
    </row>
    <row r="82" spans="1:15" ht="18" customHeight="1">
      <c r="A82" s="72">
        <v>73</v>
      </c>
      <c r="B82" s="118" t="s">
        <v>1082</v>
      </c>
      <c r="C82" s="119" t="s">
        <v>1083</v>
      </c>
      <c r="D82" s="120" t="s">
        <v>274</v>
      </c>
      <c r="E82" s="120" t="s">
        <v>275</v>
      </c>
      <c r="F82" s="120" t="s">
        <v>170</v>
      </c>
      <c r="G82" s="120" t="s">
        <v>246</v>
      </c>
      <c r="H82" s="120" t="s">
        <v>152</v>
      </c>
      <c r="I82" s="123">
        <v>3</v>
      </c>
      <c r="J82" s="120" t="s">
        <v>163</v>
      </c>
      <c r="K82" s="120" t="s">
        <v>18</v>
      </c>
      <c r="L82" s="24">
        <v>1937500</v>
      </c>
      <c r="M82" s="47" t="s">
        <v>4</v>
      </c>
      <c r="N82" s="39"/>
      <c r="O82" s="12"/>
    </row>
    <row r="83" spans="1:15" ht="18" customHeight="1">
      <c r="A83" s="72">
        <v>74</v>
      </c>
      <c r="B83" s="118" t="s">
        <v>99</v>
      </c>
      <c r="C83" s="119" t="s">
        <v>33</v>
      </c>
      <c r="D83" s="120" t="s">
        <v>271</v>
      </c>
      <c r="E83" s="120" t="s">
        <v>272</v>
      </c>
      <c r="F83" s="120" t="s">
        <v>208</v>
      </c>
      <c r="G83" s="120" t="s">
        <v>246</v>
      </c>
      <c r="H83" s="120" t="s">
        <v>152</v>
      </c>
      <c r="I83" s="123">
        <v>3</v>
      </c>
      <c r="J83" s="120" t="s">
        <v>163</v>
      </c>
      <c r="K83" s="120" t="s">
        <v>18</v>
      </c>
      <c r="L83" s="24">
        <v>1937500</v>
      </c>
      <c r="M83" s="47" t="s">
        <v>4</v>
      </c>
      <c r="N83" s="39"/>
      <c r="O83" s="12"/>
    </row>
    <row r="84" spans="1:15" ht="18" customHeight="1">
      <c r="A84" s="72">
        <v>75</v>
      </c>
      <c r="B84" s="118" t="s">
        <v>1084</v>
      </c>
      <c r="C84" s="119" t="s">
        <v>1047</v>
      </c>
      <c r="D84" s="120" t="s">
        <v>276</v>
      </c>
      <c r="E84" s="120" t="s">
        <v>277</v>
      </c>
      <c r="F84" s="120" t="s">
        <v>198</v>
      </c>
      <c r="G84" s="120" t="s">
        <v>246</v>
      </c>
      <c r="H84" s="120" t="s">
        <v>152</v>
      </c>
      <c r="I84" s="123">
        <v>3</v>
      </c>
      <c r="J84" s="120" t="s">
        <v>191</v>
      </c>
      <c r="K84" s="120" t="s">
        <v>18</v>
      </c>
      <c r="L84" s="24">
        <v>1937500</v>
      </c>
      <c r="M84" s="47" t="s">
        <v>4</v>
      </c>
      <c r="N84" s="39"/>
      <c r="O84" s="12"/>
    </row>
    <row r="85" spans="1:15" ht="18" customHeight="1">
      <c r="A85" s="72">
        <v>76</v>
      </c>
      <c r="B85" s="118" t="s">
        <v>1085</v>
      </c>
      <c r="C85" s="119" t="s">
        <v>1002</v>
      </c>
      <c r="D85" s="120" t="s">
        <v>278</v>
      </c>
      <c r="E85" s="120" t="s">
        <v>279</v>
      </c>
      <c r="F85" s="120" t="s">
        <v>150</v>
      </c>
      <c r="G85" s="120" t="s">
        <v>246</v>
      </c>
      <c r="H85" s="120" t="s">
        <v>152</v>
      </c>
      <c r="I85" s="123">
        <v>3</v>
      </c>
      <c r="J85" s="120" t="s">
        <v>158</v>
      </c>
      <c r="K85" s="120" t="s">
        <v>18</v>
      </c>
      <c r="L85" s="24">
        <v>1937500</v>
      </c>
      <c r="M85" s="47" t="s">
        <v>4</v>
      </c>
      <c r="N85" s="39"/>
      <c r="O85" s="12"/>
    </row>
    <row r="86" spans="1:15" ht="18" customHeight="1">
      <c r="A86" s="72">
        <v>77</v>
      </c>
      <c r="B86" s="118" t="s">
        <v>1086</v>
      </c>
      <c r="C86" s="119" t="s">
        <v>1087</v>
      </c>
      <c r="D86" s="120" t="s">
        <v>280</v>
      </c>
      <c r="E86" s="120" t="s">
        <v>281</v>
      </c>
      <c r="F86" s="120" t="s">
        <v>150</v>
      </c>
      <c r="G86" s="120" t="s">
        <v>246</v>
      </c>
      <c r="H86" s="120" t="s">
        <v>152</v>
      </c>
      <c r="I86" s="123">
        <v>3</v>
      </c>
      <c r="J86" s="120" t="s">
        <v>158</v>
      </c>
      <c r="K86" s="120" t="s">
        <v>18</v>
      </c>
      <c r="L86" s="24">
        <v>1937500</v>
      </c>
      <c r="M86" s="47" t="s">
        <v>4</v>
      </c>
      <c r="N86" s="39"/>
      <c r="O86" s="12"/>
    </row>
    <row r="87" spans="1:15" ht="18" customHeight="1">
      <c r="A87" s="72">
        <v>78</v>
      </c>
      <c r="B87" s="118" t="s">
        <v>1088</v>
      </c>
      <c r="C87" s="119" t="s">
        <v>836</v>
      </c>
      <c r="D87" s="120" t="s">
        <v>282</v>
      </c>
      <c r="E87" s="120" t="s">
        <v>283</v>
      </c>
      <c r="F87" s="120" t="s">
        <v>170</v>
      </c>
      <c r="G87" s="120" t="s">
        <v>246</v>
      </c>
      <c r="H87" s="120" t="s">
        <v>152</v>
      </c>
      <c r="I87" s="123">
        <v>3</v>
      </c>
      <c r="J87" s="120" t="s">
        <v>158</v>
      </c>
      <c r="K87" s="120" t="s">
        <v>18</v>
      </c>
      <c r="L87" s="24">
        <v>1937500</v>
      </c>
      <c r="M87" s="47" t="s">
        <v>4</v>
      </c>
      <c r="N87" s="39"/>
      <c r="O87" s="12"/>
    </row>
    <row r="88" spans="1:15" ht="18" customHeight="1">
      <c r="A88" s="72">
        <v>79</v>
      </c>
      <c r="B88" s="118" t="s">
        <v>1089</v>
      </c>
      <c r="C88" s="119" t="s">
        <v>663</v>
      </c>
      <c r="D88" s="120" t="s">
        <v>284</v>
      </c>
      <c r="E88" s="120" t="s">
        <v>285</v>
      </c>
      <c r="F88" s="120" t="s">
        <v>156</v>
      </c>
      <c r="G88" s="120" t="s">
        <v>246</v>
      </c>
      <c r="H88" s="120" t="s">
        <v>152</v>
      </c>
      <c r="I88" s="123">
        <v>3</v>
      </c>
      <c r="J88" s="120" t="s">
        <v>250</v>
      </c>
      <c r="K88" s="120" t="s">
        <v>18</v>
      </c>
      <c r="L88" s="24">
        <v>1937500</v>
      </c>
      <c r="M88" s="47" t="s">
        <v>4</v>
      </c>
      <c r="N88" s="39"/>
      <c r="O88" s="12"/>
    </row>
    <row r="89" spans="1:15" ht="18" customHeight="1">
      <c r="A89" s="72">
        <v>80</v>
      </c>
      <c r="B89" s="118" t="s">
        <v>1090</v>
      </c>
      <c r="C89" s="119" t="s">
        <v>1047</v>
      </c>
      <c r="D89" s="120" t="s">
        <v>266</v>
      </c>
      <c r="E89" s="120" t="s">
        <v>286</v>
      </c>
      <c r="F89" s="120" t="s">
        <v>166</v>
      </c>
      <c r="G89" s="120" t="s">
        <v>246</v>
      </c>
      <c r="H89" s="120" t="s">
        <v>152</v>
      </c>
      <c r="I89" s="123">
        <v>3</v>
      </c>
      <c r="J89" s="120" t="s">
        <v>250</v>
      </c>
      <c r="K89" s="120" t="s">
        <v>18</v>
      </c>
      <c r="L89" s="24">
        <v>1937500</v>
      </c>
      <c r="M89" s="47" t="s">
        <v>4</v>
      </c>
      <c r="N89" s="39"/>
      <c r="O89" s="12"/>
    </row>
    <row r="90" spans="1:15" ht="18" customHeight="1">
      <c r="A90" s="72">
        <v>81</v>
      </c>
      <c r="B90" s="118" t="s">
        <v>1050</v>
      </c>
      <c r="C90" s="119" t="s">
        <v>1091</v>
      </c>
      <c r="D90" s="120" t="s">
        <v>287</v>
      </c>
      <c r="E90" s="120" t="s">
        <v>288</v>
      </c>
      <c r="F90" s="120" t="s">
        <v>198</v>
      </c>
      <c r="G90" s="120" t="s">
        <v>289</v>
      </c>
      <c r="H90" s="120" t="s">
        <v>152</v>
      </c>
      <c r="I90" s="123">
        <v>2.95</v>
      </c>
      <c r="J90" s="120" t="s">
        <v>201</v>
      </c>
      <c r="K90" s="120" t="s">
        <v>18</v>
      </c>
      <c r="L90" s="24">
        <v>1937500</v>
      </c>
      <c r="M90" s="47" t="s">
        <v>4</v>
      </c>
      <c r="N90" s="39"/>
      <c r="O90" s="12"/>
    </row>
    <row r="91" spans="1:15" ht="18" customHeight="1">
      <c r="A91" s="72">
        <v>82</v>
      </c>
      <c r="B91" s="118" t="s">
        <v>1092</v>
      </c>
      <c r="C91" s="119" t="s">
        <v>1049</v>
      </c>
      <c r="D91" s="120" t="s">
        <v>14</v>
      </c>
      <c r="E91" s="120" t="s">
        <v>290</v>
      </c>
      <c r="F91" s="120" t="s">
        <v>156</v>
      </c>
      <c r="G91" s="120" t="s">
        <v>289</v>
      </c>
      <c r="H91" s="120" t="s">
        <v>152</v>
      </c>
      <c r="I91" s="123">
        <v>2.95</v>
      </c>
      <c r="J91" s="120" t="s">
        <v>250</v>
      </c>
      <c r="K91" s="120" t="s">
        <v>18</v>
      </c>
      <c r="L91" s="24">
        <v>1937500</v>
      </c>
      <c r="M91" s="47" t="s">
        <v>4</v>
      </c>
      <c r="N91" s="39"/>
      <c r="O91" s="12"/>
    </row>
    <row r="92" spans="1:15" ht="18" customHeight="1">
      <c r="A92" s="72">
        <v>83</v>
      </c>
      <c r="B92" s="118" t="s">
        <v>1093</v>
      </c>
      <c r="C92" s="119" t="s">
        <v>663</v>
      </c>
      <c r="D92" s="120" t="s">
        <v>291</v>
      </c>
      <c r="E92" s="120" t="s">
        <v>292</v>
      </c>
      <c r="F92" s="120" t="s">
        <v>166</v>
      </c>
      <c r="G92" s="120" t="s">
        <v>289</v>
      </c>
      <c r="H92" s="120" t="s">
        <v>152</v>
      </c>
      <c r="I92" s="123">
        <v>2.95</v>
      </c>
      <c r="J92" s="120" t="s">
        <v>250</v>
      </c>
      <c r="K92" s="120" t="s">
        <v>18</v>
      </c>
      <c r="L92" s="24">
        <v>1937500</v>
      </c>
      <c r="M92" s="47" t="s">
        <v>4</v>
      </c>
      <c r="N92" s="39"/>
      <c r="O92" s="12"/>
    </row>
    <row r="93" spans="1:15" ht="18" customHeight="1">
      <c r="A93" s="72">
        <v>84</v>
      </c>
      <c r="B93" s="118" t="s">
        <v>1094</v>
      </c>
      <c r="C93" s="119" t="s">
        <v>846</v>
      </c>
      <c r="D93" s="120" t="s">
        <v>294</v>
      </c>
      <c r="E93" s="120" t="s">
        <v>295</v>
      </c>
      <c r="F93" s="120" t="s">
        <v>166</v>
      </c>
      <c r="G93" s="120" t="s">
        <v>289</v>
      </c>
      <c r="H93" s="120" t="s">
        <v>152</v>
      </c>
      <c r="I93" s="123">
        <v>2.95</v>
      </c>
      <c r="J93" s="120" t="s">
        <v>250</v>
      </c>
      <c r="K93" s="120" t="s">
        <v>18</v>
      </c>
      <c r="L93" s="24">
        <v>1937500</v>
      </c>
      <c r="M93" s="47" t="s">
        <v>4</v>
      </c>
      <c r="N93" s="39"/>
      <c r="O93" s="12"/>
    </row>
    <row r="94" spans="1:15" ht="18" customHeight="1">
      <c r="A94" s="72">
        <v>85</v>
      </c>
      <c r="B94" s="118" t="s">
        <v>1095</v>
      </c>
      <c r="C94" s="119" t="s">
        <v>1096</v>
      </c>
      <c r="D94" s="120" t="s">
        <v>296</v>
      </c>
      <c r="E94" s="120" t="s">
        <v>297</v>
      </c>
      <c r="F94" s="120" t="s">
        <v>156</v>
      </c>
      <c r="G94" s="120" t="s">
        <v>298</v>
      </c>
      <c r="H94" s="120" t="s">
        <v>188</v>
      </c>
      <c r="I94" s="123">
        <v>2.93</v>
      </c>
      <c r="J94" s="120" t="s">
        <v>210</v>
      </c>
      <c r="K94" s="120" t="s">
        <v>18</v>
      </c>
      <c r="L94" s="24">
        <v>1937500</v>
      </c>
      <c r="M94" s="47" t="s">
        <v>4</v>
      </c>
      <c r="N94" s="39"/>
      <c r="O94" s="12"/>
    </row>
    <row r="95" spans="1:15" ht="18" customHeight="1">
      <c r="A95" s="72">
        <v>86</v>
      </c>
      <c r="B95" s="118" t="s">
        <v>1097</v>
      </c>
      <c r="C95" s="119" t="s">
        <v>1098</v>
      </c>
      <c r="D95" s="120" t="s">
        <v>299</v>
      </c>
      <c r="E95" s="120" t="s">
        <v>300</v>
      </c>
      <c r="F95" s="120" t="s">
        <v>166</v>
      </c>
      <c r="G95" s="120" t="s">
        <v>298</v>
      </c>
      <c r="H95" s="120" t="s">
        <v>188</v>
      </c>
      <c r="I95" s="123">
        <v>2.93</v>
      </c>
      <c r="J95" s="120" t="s">
        <v>222</v>
      </c>
      <c r="K95" s="120" t="s">
        <v>18</v>
      </c>
      <c r="L95" s="24">
        <v>1937500</v>
      </c>
      <c r="M95" s="47" t="s">
        <v>4</v>
      </c>
      <c r="N95" s="39"/>
      <c r="O95" s="12"/>
    </row>
    <row r="96" spans="1:15" s="54" customFormat="1" ht="18" customHeight="1">
      <c r="A96" s="72">
        <v>87</v>
      </c>
      <c r="B96" s="118" t="s">
        <v>646</v>
      </c>
      <c r="C96" s="119" t="s">
        <v>884</v>
      </c>
      <c r="D96" s="120" t="s">
        <v>16</v>
      </c>
      <c r="E96" s="120" t="s">
        <v>304</v>
      </c>
      <c r="F96" s="120" t="s">
        <v>150</v>
      </c>
      <c r="G96" s="120" t="s">
        <v>302</v>
      </c>
      <c r="H96" s="120" t="s">
        <v>152</v>
      </c>
      <c r="I96" s="123">
        <v>2.9</v>
      </c>
      <c r="J96" s="120" t="s">
        <v>222</v>
      </c>
      <c r="K96" s="120" t="s">
        <v>18</v>
      </c>
      <c r="L96" s="24">
        <v>1937500</v>
      </c>
      <c r="M96" s="47" t="s">
        <v>4</v>
      </c>
      <c r="N96" s="52"/>
      <c r="O96" s="53"/>
    </row>
    <row r="97" spans="1:15" s="54" customFormat="1" ht="18" customHeight="1">
      <c r="A97" s="72">
        <v>88</v>
      </c>
      <c r="B97" s="118" t="s">
        <v>1099</v>
      </c>
      <c r="C97" s="119" t="s">
        <v>1100</v>
      </c>
      <c r="D97" s="120" t="s">
        <v>305</v>
      </c>
      <c r="E97" s="120" t="s">
        <v>306</v>
      </c>
      <c r="F97" s="120" t="s">
        <v>150</v>
      </c>
      <c r="G97" s="120" t="s">
        <v>302</v>
      </c>
      <c r="H97" s="120" t="s">
        <v>152</v>
      </c>
      <c r="I97" s="123">
        <v>2.9</v>
      </c>
      <c r="J97" s="120" t="s">
        <v>222</v>
      </c>
      <c r="K97" s="120" t="s">
        <v>18</v>
      </c>
      <c r="L97" s="24">
        <v>1937500</v>
      </c>
      <c r="M97" s="47" t="s">
        <v>4</v>
      </c>
      <c r="N97" s="52"/>
      <c r="O97" s="53"/>
    </row>
    <row r="98" spans="1:15" s="54" customFormat="1" ht="18" customHeight="1">
      <c r="A98" s="72">
        <v>89</v>
      </c>
      <c r="B98" s="118" t="s">
        <v>1048</v>
      </c>
      <c r="C98" s="119" t="s">
        <v>1101</v>
      </c>
      <c r="D98" s="120" t="s">
        <v>308</v>
      </c>
      <c r="E98" s="120" t="s">
        <v>309</v>
      </c>
      <c r="F98" s="120" t="s">
        <v>150</v>
      </c>
      <c r="G98" s="120" t="s">
        <v>302</v>
      </c>
      <c r="H98" s="120" t="s">
        <v>152</v>
      </c>
      <c r="I98" s="123">
        <v>2.9</v>
      </c>
      <c r="J98" s="120" t="s">
        <v>158</v>
      </c>
      <c r="K98" s="120" t="s">
        <v>18</v>
      </c>
      <c r="L98" s="24">
        <v>1937500</v>
      </c>
      <c r="M98" s="47" t="s">
        <v>4</v>
      </c>
      <c r="N98" s="52"/>
      <c r="O98" s="53"/>
    </row>
    <row r="99" spans="1:15" ht="18" customHeight="1">
      <c r="A99" s="72">
        <v>90</v>
      </c>
      <c r="B99" s="118" t="s">
        <v>1102</v>
      </c>
      <c r="C99" s="119" t="s">
        <v>1103</v>
      </c>
      <c r="D99" s="120" t="s">
        <v>17</v>
      </c>
      <c r="E99" s="120" t="s">
        <v>307</v>
      </c>
      <c r="F99" s="120" t="s">
        <v>198</v>
      </c>
      <c r="G99" s="120" t="s">
        <v>302</v>
      </c>
      <c r="H99" s="120" t="s">
        <v>152</v>
      </c>
      <c r="I99" s="123">
        <v>2.9</v>
      </c>
      <c r="J99" s="120" t="s">
        <v>158</v>
      </c>
      <c r="K99" s="120" t="s">
        <v>18</v>
      </c>
      <c r="L99" s="24">
        <v>1937500</v>
      </c>
      <c r="M99" s="47" t="s">
        <v>4</v>
      </c>
      <c r="N99" s="39"/>
      <c r="O99" s="12"/>
    </row>
    <row r="100" spans="1:15" ht="18" customHeight="1">
      <c r="A100" s="72">
        <v>91</v>
      </c>
      <c r="B100" s="118" t="s">
        <v>1104</v>
      </c>
      <c r="C100" s="119" t="s">
        <v>1076</v>
      </c>
      <c r="D100" s="120" t="s">
        <v>315</v>
      </c>
      <c r="E100" s="120" t="s">
        <v>316</v>
      </c>
      <c r="F100" s="120" t="s">
        <v>156</v>
      </c>
      <c r="G100" s="120" t="s">
        <v>302</v>
      </c>
      <c r="H100" s="120" t="s">
        <v>152</v>
      </c>
      <c r="I100" s="123">
        <v>2.9</v>
      </c>
      <c r="J100" s="120" t="s">
        <v>250</v>
      </c>
      <c r="K100" s="120" t="s">
        <v>18</v>
      </c>
      <c r="L100" s="24">
        <v>1937500</v>
      </c>
      <c r="M100" s="47" t="s">
        <v>4</v>
      </c>
      <c r="N100" s="39"/>
      <c r="O100" s="12"/>
    </row>
    <row r="101" spans="1:15" ht="18" customHeight="1">
      <c r="A101" s="72">
        <v>92</v>
      </c>
      <c r="B101" s="118" t="s">
        <v>1105</v>
      </c>
      <c r="C101" s="119" t="s">
        <v>1106</v>
      </c>
      <c r="D101" s="120" t="s">
        <v>310</v>
      </c>
      <c r="E101" s="120" t="s">
        <v>311</v>
      </c>
      <c r="F101" s="120" t="s">
        <v>166</v>
      </c>
      <c r="G101" s="120" t="s">
        <v>302</v>
      </c>
      <c r="H101" s="120" t="s">
        <v>152</v>
      </c>
      <c r="I101" s="123">
        <v>2.9</v>
      </c>
      <c r="J101" s="120" t="s">
        <v>250</v>
      </c>
      <c r="K101" s="120" t="s">
        <v>18</v>
      </c>
      <c r="L101" s="24">
        <v>1937500</v>
      </c>
      <c r="M101" s="47" t="s">
        <v>4</v>
      </c>
      <c r="N101" s="39"/>
      <c r="O101" s="12"/>
    </row>
    <row r="102" spans="1:15" ht="18" customHeight="1">
      <c r="A102" s="72">
        <v>93</v>
      </c>
      <c r="B102" s="118" t="s">
        <v>1107</v>
      </c>
      <c r="C102" s="119" t="s">
        <v>1087</v>
      </c>
      <c r="D102" s="120" t="s">
        <v>128</v>
      </c>
      <c r="E102" s="120" t="s">
        <v>312</v>
      </c>
      <c r="F102" s="120" t="s">
        <v>166</v>
      </c>
      <c r="G102" s="120" t="s">
        <v>302</v>
      </c>
      <c r="H102" s="120" t="s">
        <v>152</v>
      </c>
      <c r="I102" s="123">
        <v>2.9</v>
      </c>
      <c r="J102" s="120" t="s">
        <v>250</v>
      </c>
      <c r="K102" s="120" t="s">
        <v>18</v>
      </c>
      <c r="L102" s="24">
        <v>1937500</v>
      </c>
      <c r="M102" s="47" t="s">
        <v>4</v>
      </c>
      <c r="N102" s="23"/>
      <c r="O102" s="12"/>
    </row>
    <row r="103" spans="1:15" ht="18" customHeight="1">
      <c r="A103" s="72">
        <v>94</v>
      </c>
      <c r="B103" s="118" t="s">
        <v>998</v>
      </c>
      <c r="C103" s="119" t="s">
        <v>1108</v>
      </c>
      <c r="D103" s="120" t="s">
        <v>313</v>
      </c>
      <c r="E103" s="120" t="s">
        <v>314</v>
      </c>
      <c r="F103" s="120" t="s">
        <v>166</v>
      </c>
      <c r="G103" s="120" t="s">
        <v>302</v>
      </c>
      <c r="H103" s="120" t="s">
        <v>152</v>
      </c>
      <c r="I103" s="123">
        <v>2.9</v>
      </c>
      <c r="J103" s="120" t="s">
        <v>250</v>
      </c>
      <c r="K103" s="120" t="s">
        <v>18</v>
      </c>
      <c r="L103" s="24">
        <v>1937500</v>
      </c>
      <c r="M103" s="47" t="s">
        <v>4</v>
      </c>
      <c r="N103" s="23"/>
      <c r="O103" s="12"/>
    </row>
    <row r="104" spans="1:15" ht="18" customHeight="1">
      <c r="A104" s="72">
        <v>95</v>
      </c>
      <c r="B104" s="118" t="s">
        <v>1109</v>
      </c>
      <c r="C104" s="119" t="s">
        <v>804</v>
      </c>
      <c r="D104" s="120" t="s">
        <v>228</v>
      </c>
      <c r="E104" s="120" t="s">
        <v>317</v>
      </c>
      <c r="F104" s="120" t="s">
        <v>166</v>
      </c>
      <c r="G104" s="120" t="s">
        <v>302</v>
      </c>
      <c r="H104" s="120" t="s">
        <v>152</v>
      </c>
      <c r="I104" s="123">
        <v>2.9</v>
      </c>
      <c r="J104" s="120" t="s">
        <v>250</v>
      </c>
      <c r="K104" s="120" t="s">
        <v>18</v>
      </c>
      <c r="L104" s="24">
        <v>1937500</v>
      </c>
      <c r="M104" s="47" t="s">
        <v>4</v>
      </c>
      <c r="N104" s="23"/>
      <c r="O104" s="12"/>
    </row>
    <row r="105" spans="1:14" ht="18" customHeight="1">
      <c r="A105" s="72">
        <v>96</v>
      </c>
      <c r="B105" s="43" t="s">
        <v>481</v>
      </c>
      <c r="C105" s="44" t="s">
        <v>30</v>
      </c>
      <c r="D105" s="45" t="s">
        <v>23</v>
      </c>
      <c r="E105" s="45" t="s">
        <v>482</v>
      </c>
      <c r="F105" s="45" t="s">
        <v>483</v>
      </c>
      <c r="G105" s="45" t="s">
        <v>484</v>
      </c>
      <c r="H105" s="45" t="s">
        <v>176</v>
      </c>
      <c r="I105" s="38">
        <v>3.55</v>
      </c>
      <c r="J105" s="45" t="s">
        <v>180</v>
      </c>
      <c r="K105" s="45" t="s">
        <v>12</v>
      </c>
      <c r="L105" s="24">
        <v>7750000</v>
      </c>
      <c r="M105" s="47" t="s">
        <v>4</v>
      </c>
      <c r="N105" s="23"/>
    </row>
    <row r="106" spans="1:14" ht="18" customHeight="1">
      <c r="A106" s="72">
        <v>97</v>
      </c>
      <c r="B106" s="43" t="s">
        <v>485</v>
      </c>
      <c r="C106" s="44" t="s">
        <v>35</v>
      </c>
      <c r="D106" s="45" t="s">
        <v>486</v>
      </c>
      <c r="E106" s="45" t="s">
        <v>487</v>
      </c>
      <c r="F106" s="45" t="s">
        <v>488</v>
      </c>
      <c r="G106" s="45" t="s">
        <v>225</v>
      </c>
      <c r="H106" s="45" t="s">
        <v>152</v>
      </c>
      <c r="I106" s="38">
        <v>3.16</v>
      </c>
      <c r="J106" s="45" t="s">
        <v>163</v>
      </c>
      <c r="K106" s="45" t="s">
        <v>13</v>
      </c>
      <c r="L106" s="24">
        <v>3875000</v>
      </c>
      <c r="M106" s="47" t="s">
        <v>4</v>
      </c>
      <c r="N106" s="23"/>
    </row>
    <row r="107" spans="1:14" ht="18" customHeight="1">
      <c r="A107" s="72">
        <v>98</v>
      </c>
      <c r="B107" s="43" t="s">
        <v>489</v>
      </c>
      <c r="C107" s="44" t="s">
        <v>123</v>
      </c>
      <c r="D107" s="45" t="s">
        <v>490</v>
      </c>
      <c r="E107" s="45" t="s">
        <v>491</v>
      </c>
      <c r="F107" s="45" t="s">
        <v>483</v>
      </c>
      <c r="G107" s="45" t="s">
        <v>492</v>
      </c>
      <c r="H107" s="45" t="s">
        <v>188</v>
      </c>
      <c r="I107" s="38">
        <v>2.92</v>
      </c>
      <c r="J107" s="45" t="s">
        <v>222</v>
      </c>
      <c r="K107" s="45" t="s">
        <v>13</v>
      </c>
      <c r="L107" s="24">
        <v>3875000</v>
      </c>
      <c r="M107" s="47" t="s">
        <v>4</v>
      </c>
      <c r="N107" s="23"/>
    </row>
    <row r="108" spans="1:14" ht="18" customHeight="1">
      <c r="A108" s="72">
        <v>99</v>
      </c>
      <c r="B108" s="43" t="s">
        <v>493</v>
      </c>
      <c r="C108" s="44" t="s">
        <v>43</v>
      </c>
      <c r="D108" s="45" t="s">
        <v>211</v>
      </c>
      <c r="E108" s="45" t="s">
        <v>494</v>
      </c>
      <c r="F108" s="45" t="s">
        <v>488</v>
      </c>
      <c r="G108" s="45" t="s">
        <v>495</v>
      </c>
      <c r="H108" s="45" t="s">
        <v>152</v>
      </c>
      <c r="I108" s="38">
        <v>2.79</v>
      </c>
      <c r="J108" s="45" t="s">
        <v>163</v>
      </c>
      <c r="K108" s="45" t="s">
        <v>18</v>
      </c>
      <c r="L108" s="24">
        <v>1937500</v>
      </c>
      <c r="M108" s="47" t="s">
        <v>4</v>
      </c>
      <c r="N108" s="23"/>
    </row>
    <row r="109" spans="1:14" ht="18" customHeight="1">
      <c r="A109" s="72">
        <v>100</v>
      </c>
      <c r="B109" s="43" t="s">
        <v>496</v>
      </c>
      <c r="C109" s="44" t="s">
        <v>97</v>
      </c>
      <c r="D109" s="45" t="s">
        <v>497</v>
      </c>
      <c r="E109" s="45" t="s">
        <v>498</v>
      </c>
      <c r="F109" s="45" t="s">
        <v>488</v>
      </c>
      <c r="G109" s="45" t="s">
        <v>495</v>
      </c>
      <c r="H109" s="45" t="s">
        <v>152</v>
      </c>
      <c r="I109" s="38">
        <v>2.79</v>
      </c>
      <c r="J109" s="45" t="s">
        <v>163</v>
      </c>
      <c r="K109" s="45" t="s">
        <v>18</v>
      </c>
      <c r="L109" s="24">
        <v>1937500</v>
      </c>
      <c r="M109" s="47" t="s">
        <v>4</v>
      </c>
      <c r="N109" s="23"/>
    </row>
    <row r="110" spans="1:14" ht="18" customHeight="1">
      <c r="A110" s="72">
        <v>101</v>
      </c>
      <c r="B110" s="43" t="s">
        <v>499</v>
      </c>
      <c r="C110" s="44" t="s">
        <v>30</v>
      </c>
      <c r="D110" s="45" t="s">
        <v>500</v>
      </c>
      <c r="E110" s="45" t="s">
        <v>501</v>
      </c>
      <c r="F110" s="45" t="s">
        <v>488</v>
      </c>
      <c r="G110" s="45" t="s">
        <v>495</v>
      </c>
      <c r="H110" s="45" t="s">
        <v>152</v>
      </c>
      <c r="I110" s="38">
        <v>2.79</v>
      </c>
      <c r="J110" s="45" t="s">
        <v>163</v>
      </c>
      <c r="K110" s="45" t="s">
        <v>18</v>
      </c>
      <c r="L110" s="24">
        <v>1937500</v>
      </c>
      <c r="M110" s="47" t="s">
        <v>4</v>
      </c>
      <c r="N110" s="23"/>
    </row>
    <row r="111" spans="1:14" ht="18" customHeight="1">
      <c r="A111" s="72">
        <v>102</v>
      </c>
      <c r="B111" s="43" t="s">
        <v>502</v>
      </c>
      <c r="C111" s="44" t="s">
        <v>52</v>
      </c>
      <c r="D111" s="45" t="s">
        <v>503</v>
      </c>
      <c r="E111" s="45" t="s">
        <v>504</v>
      </c>
      <c r="F111" s="45" t="s">
        <v>483</v>
      </c>
      <c r="G111" s="45" t="s">
        <v>495</v>
      </c>
      <c r="H111" s="45" t="s">
        <v>152</v>
      </c>
      <c r="I111" s="38">
        <v>2.79</v>
      </c>
      <c r="J111" s="45" t="s">
        <v>201</v>
      </c>
      <c r="K111" s="45" t="s">
        <v>18</v>
      </c>
      <c r="L111" s="24">
        <v>1937500</v>
      </c>
      <c r="M111" s="47" t="s">
        <v>4</v>
      </c>
      <c r="N111" s="23"/>
    </row>
    <row r="112" spans="1:14" ht="18" customHeight="1">
      <c r="A112" s="72">
        <v>103</v>
      </c>
      <c r="B112" s="43" t="s">
        <v>505</v>
      </c>
      <c r="C112" s="44" t="s">
        <v>117</v>
      </c>
      <c r="D112" s="45" t="s">
        <v>506</v>
      </c>
      <c r="E112" s="45" t="s">
        <v>507</v>
      </c>
      <c r="F112" s="45" t="s">
        <v>488</v>
      </c>
      <c r="G112" s="45" t="s">
        <v>508</v>
      </c>
      <c r="H112" s="45" t="s">
        <v>188</v>
      </c>
      <c r="I112" s="38">
        <v>2.76</v>
      </c>
      <c r="J112" s="45" t="s">
        <v>163</v>
      </c>
      <c r="K112" s="45" t="s">
        <v>18</v>
      </c>
      <c r="L112" s="24">
        <v>1937500</v>
      </c>
      <c r="M112" s="47" t="s">
        <v>4</v>
      </c>
      <c r="N112" s="23"/>
    </row>
    <row r="113" spans="1:14" ht="18" customHeight="1">
      <c r="A113" s="72">
        <v>104</v>
      </c>
      <c r="B113" s="43" t="s">
        <v>509</v>
      </c>
      <c r="C113" s="44" t="s">
        <v>97</v>
      </c>
      <c r="D113" s="45" t="s">
        <v>510</v>
      </c>
      <c r="E113" s="45" t="s">
        <v>511</v>
      </c>
      <c r="F113" s="45" t="s">
        <v>483</v>
      </c>
      <c r="G113" s="45" t="s">
        <v>512</v>
      </c>
      <c r="H113" s="45" t="s">
        <v>152</v>
      </c>
      <c r="I113" s="38">
        <v>2.58</v>
      </c>
      <c r="J113" s="45" t="s">
        <v>163</v>
      </c>
      <c r="K113" s="45" t="s">
        <v>18</v>
      </c>
      <c r="L113" s="24">
        <v>1937500</v>
      </c>
      <c r="M113" s="47" t="s">
        <v>4</v>
      </c>
      <c r="N113" s="23"/>
    </row>
    <row r="114" spans="1:14" ht="18" customHeight="1">
      <c r="A114" s="72">
        <v>105</v>
      </c>
      <c r="B114" s="43" t="s">
        <v>110</v>
      </c>
      <c r="C114" s="44" t="s">
        <v>67</v>
      </c>
      <c r="D114" s="45" t="s">
        <v>513</v>
      </c>
      <c r="E114" s="45" t="s">
        <v>514</v>
      </c>
      <c r="F114" s="45" t="s">
        <v>483</v>
      </c>
      <c r="G114" s="45" t="s">
        <v>512</v>
      </c>
      <c r="H114" s="45" t="s">
        <v>152</v>
      </c>
      <c r="I114" s="38">
        <v>2.58</v>
      </c>
      <c r="J114" s="45" t="s">
        <v>163</v>
      </c>
      <c r="K114" s="45" t="s">
        <v>18</v>
      </c>
      <c r="L114" s="24">
        <v>1937500</v>
      </c>
      <c r="M114" s="47" t="s">
        <v>4</v>
      </c>
      <c r="N114" s="23"/>
    </row>
    <row r="115" spans="1:14" ht="18" customHeight="1">
      <c r="A115" s="72">
        <v>106</v>
      </c>
      <c r="B115" s="43" t="s">
        <v>515</v>
      </c>
      <c r="C115" s="44" t="s">
        <v>58</v>
      </c>
      <c r="D115" s="45" t="s">
        <v>516</v>
      </c>
      <c r="E115" s="45" t="s">
        <v>517</v>
      </c>
      <c r="F115" s="45" t="s">
        <v>488</v>
      </c>
      <c r="G115" s="45" t="s">
        <v>512</v>
      </c>
      <c r="H115" s="45" t="s">
        <v>152</v>
      </c>
      <c r="I115" s="38">
        <v>2.58</v>
      </c>
      <c r="J115" s="45" t="s">
        <v>191</v>
      </c>
      <c r="K115" s="45" t="s">
        <v>18</v>
      </c>
      <c r="L115" s="24">
        <v>1937500</v>
      </c>
      <c r="M115" s="47" t="s">
        <v>4</v>
      </c>
      <c r="N115" s="23"/>
    </row>
    <row r="116" spans="1:14" ht="18" customHeight="1">
      <c r="A116" s="72">
        <v>107</v>
      </c>
      <c r="B116" s="43" t="s">
        <v>70</v>
      </c>
      <c r="C116" s="44" t="s">
        <v>133</v>
      </c>
      <c r="D116" s="45" t="s">
        <v>335</v>
      </c>
      <c r="E116" s="45" t="s">
        <v>518</v>
      </c>
      <c r="F116" s="45" t="s">
        <v>488</v>
      </c>
      <c r="G116" s="45" t="s">
        <v>519</v>
      </c>
      <c r="H116" s="45" t="s">
        <v>152</v>
      </c>
      <c r="I116" s="38">
        <v>2.53</v>
      </c>
      <c r="J116" s="45" t="s">
        <v>215</v>
      </c>
      <c r="K116" s="45" t="s">
        <v>18</v>
      </c>
      <c r="L116" s="24">
        <v>1937500</v>
      </c>
      <c r="M116" s="47" t="s">
        <v>4</v>
      </c>
      <c r="N116" s="23"/>
    </row>
    <row r="117" spans="1:14" ht="18" customHeight="1">
      <c r="A117" s="72">
        <v>108</v>
      </c>
      <c r="B117" s="43" t="s">
        <v>520</v>
      </c>
      <c r="C117" s="44" t="s">
        <v>27</v>
      </c>
      <c r="D117" s="45" t="s">
        <v>182</v>
      </c>
      <c r="E117" s="45" t="s">
        <v>521</v>
      </c>
      <c r="F117" s="45" t="s">
        <v>488</v>
      </c>
      <c r="G117" s="45" t="s">
        <v>519</v>
      </c>
      <c r="H117" s="45" t="s">
        <v>152</v>
      </c>
      <c r="I117" s="38">
        <v>2.53</v>
      </c>
      <c r="J117" s="45" t="s">
        <v>215</v>
      </c>
      <c r="K117" s="45" t="s">
        <v>18</v>
      </c>
      <c r="L117" s="24">
        <v>1937500</v>
      </c>
      <c r="M117" s="47" t="s">
        <v>4</v>
      </c>
      <c r="N117" s="23"/>
    </row>
    <row r="118" spans="1:14" ht="18" customHeight="1">
      <c r="A118" s="72">
        <v>109</v>
      </c>
      <c r="B118" s="43" t="s">
        <v>522</v>
      </c>
      <c r="C118" s="44" t="s">
        <v>523</v>
      </c>
      <c r="D118" s="45" t="s">
        <v>524</v>
      </c>
      <c r="E118" s="45" t="s">
        <v>525</v>
      </c>
      <c r="F118" s="45" t="s">
        <v>483</v>
      </c>
      <c r="G118" s="45" t="s">
        <v>519</v>
      </c>
      <c r="H118" s="45" t="s">
        <v>152</v>
      </c>
      <c r="I118" s="38">
        <v>2.53</v>
      </c>
      <c r="J118" s="45" t="s">
        <v>158</v>
      </c>
      <c r="K118" s="45" t="s">
        <v>18</v>
      </c>
      <c r="L118" s="24">
        <v>1937500</v>
      </c>
      <c r="M118" s="47" t="s">
        <v>4</v>
      </c>
      <c r="N118" s="23"/>
    </row>
    <row r="119" spans="1:15" ht="18" customHeight="1">
      <c r="A119" s="72">
        <v>110</v>
      </c>
      <c r="B119" s="43" t="s">
        <v>914</v>
      </c>
      <c r="C119" s="44" t="s">
        <v>30</v>
      </c>
      <c r="D119" s="45" t="s">
        <v>23</v>
      </c>
      <c r="E119" s="45" t="s">
        <v>915</v>
      </c>
      <c r="F119" s="45" t="s">
        <v>916</v>
      </c>
      <c r="G119" s="45" t="s">
        <v>917</v>
      </c>
      <c r="H119" s="45" t="s">
        <v>176</v>
      </c>
      <c r="I119" s="38">
        <v>3.91</v>
      </c>
      <c r="J119" s="45" t="s">
        <v>180</v>
      </c>
      <c r="K119" s="1" t="s">
        <v>12</v>
      </c>
      <c r="L119" s="24">
        <v>7750000</v>
      </c>
      <c r="M119" s="47" t="s">
        <v>4</v>
      </c>
      <c r="N119" s="23"/>
      <c r="O119" s="12"/>
    </row>
    <row r="120" spans="1:15" ht="18" customHeight="1">
      <c r="A120" s="72">
        <v>111</v>
      </c>
      <c r="B120" s="43" t="s">
        <v>918</v>
      </c>
      <c r="C120" s="44" t="s">
        <v>97</v>
      </c>
      <c r="D120" s="45" t="s">
        <v>382</v>
      </c>
      <c r="E120" s="45" t="s">
        <v>919</v>
      </c>
      <c r="F120" s="45" t="s">
        <v>920</v>
      </c>
      <c r="G120" s="45" t="s">
        <v>473</v>
      </c>
      <c r="H120" s="45" t="s">
        <v>188</v>
      </c>
      <c r="I120" s="38">
        <v>3.55</v>
      </c>
      <c r="J120" s="45" t="s">
        <v>172</v>
      </c>
      <c r="K120" s="1" t="s">
        <v>12</v>
      </c>
      <c r="L120" s="24">
        <v>7750000</v>
      </c>
      <c r="M120" s="47" t="s">
        <v>4</v>
      </c>
      <c r="N120" s="23"/>
      <c r="O120" s="12"/>
    </row>
    <row r="121" spans="1:15" ht="18" customHeight="1">
      <c r="A121" s="72">
        <v>112</v>
      </c>
      <c r="B121" s="43" t="s">
        <v>752</v>
      </c>
      <c r="C121" s="44" t="s">
        <v>44</v>
      </c>
      <c r="D121" s="45" t="s">
        <v>185</v>
      </c>
      <c r="E121" s="45" t="s">
        <v>921</v>
      </c>
      <c r="F121" s="45" t="s">
        <v>916</v>
      </c>
      <c r="G121" s="45" t="s">
        <v>550</v>
      </c>
      <c r="H121" s="45" t="s">
        <v>188</v>
      </c>
      <c r="I121" s="38">
        <v>3.45</v>
      </c>
      <c r="J121" s="45" t="s">
        <v>180</v>
      </c>
      <c r="K121" s="1" t="s">
        <v>13</v>
      </c>
      <c r="L121" s="24">
        <v>3875000</v>
      </c>
      <c r="M121" s="47" t="s">
        <v>4</v>
      </c>
      <c r="N121" s="23"/>
      <c r="O121" s="12"/>
    </row>
    <row r="122" spans="1:15" ht="18" customHeight="1">
      <c r="A122" s="72">
        <v>113</v>
      </c>
      <c r="B122" s="43" t="s">
        <v>922</v>
      </c>
      <c r="C122" s="44" t="s">
        <v>56</v>
      </c>
      <c r="D122" s="45" t="s">
        <v>310</v>
      </c>
      <c r="E122" s="45" t="s">
        <v>923</v>
      </c>
      <c r="F122" s="45" t="s">
        <v>916</v>
      </c>
      <c r="G122" s="45" t="s">
        <v>484</v>
      </c>
      <c r="H122" s="45" t="s">
        <v>152</v>
      </c>
      <c r="I122" s="38">
        <v>3.43</v>
      </c>
      <c r="J122" s="45" t="s">
        <v>180</v>
      </c>
      <c r="K122" s="1" t="s">
        <v>13</v>
      </c>
      <c r="L122" s="24">
        <v>3875000</v>
      </c>
      <c r="M122" s="47" t="s">
        <v>4</v>
      </c>
      <c r="N122" s="23"/>
      <c r="O122" s="12"/>
    </row>
    <row r="123" spans="1:15" ht="18" customHeight="1">
      <c r="A123" s="72">
        <v>114</v>
      </c>
      <c r="B123" s="43" t="s">
        <v>924</v>
      </c>
      <c r="C123" s="44" t="s">
        <v>76</v>
      </c>
      <c r="D123" s="45" t="s">
        <v>431</v>
      </c>
      <c r="E123" s="45" t="s">
        <v>925</v>
      </c>
      <c r="F123" s="45" t="s">
        <v>926</v>
      </c>
      <c r="G123" s="45" t="s">
        <v>175</v>
      </c>
      <c r="H123" s="45" t="s">
        <v>152</v>
      </c>
      <c r="I123" s="38">
        <v>3.4</v>
      </c>
      <c r="J123" s="45" t="s">
        <v>530</v>
      </c>
      <c r="K123" s="1" t="s">
        <v>13</v>
      </c>
      <c r="L123" s="24">
        <v>3875000</v>
      </c>
      <c r="M123" s="47" t="s">
        <v>4</v>
      </c>
      <c r="N123" s="23"/>
      <c r="O123" s="12"/>
    </row>
    <row r="124" spans="1:15" ht="18" customHeight="1">
      <c r="A124" s="72">
        <v>115</v>
      </c>
      <c r="B124" s="43" t="s">
        <v>37</v>
      </c>
      <c r="C124" s="44" t="s">
        <v>74</v>
      </c>
      <c r="D124" s="45" t="s">
        <v>135</v>
      </c>
      <c r="E124" s="45" t="s">
        <v>927</v>
      </c>
      <c r="F124" s="45" t="s">
        <v>920</v>
      </c>
      <c r="G124" s="45" t="s">
        <v>577</v>
      </c>
      <c r="H124" s="45" t="s">
        <v>152</v>
      </c>
      <c r="I124" s="38">
        <v>3.21</v>
      </c>
      <c r="J124" s="45" t="s">
        <v>213</v>
      </c>
      <c r="K124" s="1" t="s">
        <v>13</v>
      </c>
      <c r="L124" s="24">
        <v>3875000</v>
      </c>
      <c r="M124" s="47" t="s">
        <v>4</v>
      </c>
      <c r="N124" s="23"/>
      <c r="O124" s="12"/>
    </row>
    <row r="125" spans="1:15" ht="18" customHeight="1">
      <c r="A125" s="72">
        <v>116</v>
      </c>
      <c r="B125" s="43" t="s">
        <v>785</v>
      </c>
      <c r="C125" s="44" t="s">
        <v>47</v>
      </c>
      <c r="D125" s="45" t="s">
        <v>928</v>
      </c>
      <c r="E125" s="45" t="s">
        <v>929</v>
      </c>
      <c r="F125" s="45" t="s">
        <v>916</v>
      </c>
      <c r="G125" s="45" t="s">
        <v>225</v>
      </c>
      <c r="H125" s="45" t="s">
        <v>152</v>
      </c>
      <c r="I125" s="38">
        <v>3.16</v>
      </c>
      <c r="J125" s="45" t="s">
        <v>386</v>
      </c>
      <c r="K125" s="1" t="s">
        <v>13</v>
      </c>
      <c r="L125" s="24">
        <v>3875000</v>
      </c>
      <c r="M125" s="47" t="s">
        <v>4</v>
      </c>
      <c r="N125" s="23"/>
      <c r="O125" s="12"/>
    </row>
    <row r="126" spans="1:15" ht="18" customHeight="1">
      <c r="A126" s="72">
        <v>117</v>
      </c>
      <c r="B126" s="43" t="s">
        <v>930</v>
      </c>
      <c r="C126" s="44" t="s">
        <v>52</v>
      </c>
      <c r="D126" s="45" t="s">
        <v>266</v>
      </c>
      <c r="E126" s="45" t="s">
        <v>931</v>
      </c>
      <c r="F126" s="45" t="s">
        <v>920</v>
      </c>
      <c r="G126" s="45" t="s">
        <v>225</v>
      </c>
      <c r="H126" s="45" t="s">
        <v>152</v>
      </c>
      <c r="I126" s="38">
        <v>3.16</v>
      </c>
      <c r="J126" s="45" t="s">
        <v>222</v>
      </c>
      <c r="K126" s="1" t="s">
        <v>13</v>
      </c>
      <c r="L126" s="24">
        <v>3875000</v>
      </c>
      <c r="M126" s="47" t="s">
        <v>4</v>
      </c>
      <c r="N126" s="23"/>
      <c r="O126" s="12"/>
    </row>
    <row r="127" spans="1:15" ht="18" customHeight="1">
      <c r="A127" s="72">
        <v>118</v>
      </c>
      <c r="B127" s="43" t="s">
        <v>932</v>
      </c>
      <c r="C127" s="44" t="s">
        <v>67</v>
      </c>
      <c r="D127" s="45" t="s">
        <v>500</v>
      </c>
      <c r="E127" s="45" t="s">
        <v>933</v>
      </c>
      <c r="F127" s="45" t="s">
        <v>916</v>
      </c>
      <c r="G127" s="45" t="s">
        <v>225</v>
      </c>
      <c r="H127" s="45" t="s">
        <v>152</v>
      </c>
      <c r="I127" s="38">
        <v>3.16</v>
      </c>
      <c r="J127" s="45" t="s">
        <v>215</v>
      </c>
      <c r="K127" s="87" t="s">
        <v>18</v>
      </c>
      <c r="L127" s="24">
        <v>1937500</v>
      </c>
      <c r="M127" s="47" t="s">
        <v>4</v>
      </c>
      <c r="N127" s="23"/>
      <c r="O127" s="12"/>
    </row>
    <row r="128" spans="1:15" ht="18" customHeight="1">
      <c r="A128" s="72">
        <v>119</v>
      </c>
      <c r="B128" s="43" t="s">
        <v>934</v>
      </c>
      <c r="C128" s="44" t="s">
        <v>75</v>
      </c>
      <c r="D128" s="45" t="s">
        <v>935</v>
      </c>
      <c r="E128" s="45" t="s">
        <v>936</v>
      </c>
      <c r="F128" s="45" t="s">
        <v>926</v>
      </c>
      <c r="G128" s="38">
        <v>3.1</v>
      </c>
      <c r="H128" s="45" t="s">
        <v>152</v>
      </c>
      <c r="I128" s="38">
        <v>3.1</v>
      </c>
      <c r="J128" s="45" t="s">
        <v>163</v>
      </c>
      <c r="K128" s="87" t="s">
        <v>18</v>
      </c>
      <c r="L128" s="24">
        <v>1937500</v>
      </c>
      <c r="M128" s="47" t="s">
        <v>4</v>
      </c>
      <c r="N128" s="23"/>
      <c r="O128" s="12"/>
    </row>
    <row r="129" spans="1:15" ht="18" customHeight="1">
      <c r="A129" s="72">
        <v>120</v>
      </c>
      <c r="B129" s="43" t="s">
        <v>937</v>
      </c>
      <c r="C129" s="44" t="s">
        <v>106</v>
      </c>
      <c r="D129" s="45" t="s">
        <v>938</v>
      </c>
      <c r="E129" s="45" t="s">
        <v>939</v>
      </c>
      <c r="F129" s="45" t="s">
        <v>926</v>
      </c>
      <c r="G129" s="45" t="s">
        <v>249</v>
      </c>
      <c r="H129" s="45" t="s">
        <v>152</v>
      </c>
      <c r="I129" s="38">
        <v>3.1</v>
      </c>
      <c r="J129" s="45" t="s">
        <v>530</v>
      </c>
      <c r="K129" s="87" t="s">
        <v>18</v>
      </c>
      <c r="L129" s="24">
        <v>1937500</v>
      </c>
      <c r="M129" s="47" t="s">
        <v>4</v>
      </c>
      <c r="N129" s="23"/>
      <c r="O129" s="12"/>
    </row>
    <row r="130" spans="1:15" ht="18" customHeight="1">
      <c r="A130" s="72">
        <v>121</v>
      </c>
      <c r="B130" s="43" t="s">
        <v>940</v>
      </c>
      <c r="C130" s="44" t="s">
        <v>46</v>
      </c>
      <c r="D130" s="45" t="s">
        <v>941</v>
      </c>
      <c r="E130" s="45" t="s">
        <v>942</v>
      </c>
      <c r="F130" s="45" t="s">
        <v>916</v>
      </c>
      <c r="G130" s="45" t="s">
        <v>246</v>
      </c>
      <c r="H130" s="45" t="s">
        <v>188</v>
      </c>
      <c r="I130" s="38">
        <v>3.08</v>
      </c>
      <c r="J130" s="45" t="s">
        <v>222</v>
      </c>
      <c r="K130" s="87" t="s">
        <v>18</v>
      </c>
      <c r="L130" s="24">
        <v>1937500</v>
      </c>
      <c r="M130" s="47" t="s">
        <v>4</v>
      </c>
      <c r="N130" s="23"/>
      <c r="O130" s="12"/>
    </row>
    <row r="131" spans="1:15" ht="18" customHeight="1">
      <c r="A131" s="72">
        <v>122</v>
      </c>
      <c r="B131" s="43" t="s">
        <v>69</v>
      </c>
      <c r="C131" s="44" t="s">
        <v>92</v>
      </c>
      <c r="D131" s="45" t="s">
        <v>516</v>
      </c>
      <c r="E131" s="45" t="s">
        <v>943</v>
      </c>
      <c r="F131" s="45" t="s">
        <v>916</v>
      </c>
      <c r="G131" s="45" t="s">
        <v>253</v>
      </c>
      <c r="H131" s="45" t="s">
        <v>152</v>
      </c>
      <c r="I131" s="38">
        <v>3.05</v>
      </c>
      <c r="J131" s="45" t="s">
        <v>386</v>
      </c>
      <c r="K131" s="87" t="s">
        <v>18</v>
      </c>
      <c r="L131" s="24">
        <v>1937500</v>
      </c>
      <c r="M131" s="47" t="s">
        <v>4</v>
      </c>
      <c r="N131" s="23"/>
      <c r="O131" s="12"/>
    </row>
    <row r="132" spans="1:15" ht="18" customHeight="1">
      <c r="A132" s="72">
        <v>123</v>
      </c>
      <c r="B132" s="43" t="s">
        <v>944</v>
      </c>
      <c r="C132" s="44" t="s">
        <v>129</v>
      </c>
      <c r="D132" s="45" t="s">
        <v>945</v>
      </c>
      <c r="E132" s="45" t="s">
        <v>946</v>
      </c>
      <c r="F132" s="45" t="s">
        <v>926</v>
      </c>
      <c r="G132" s="45" t="s">
        <v>302</v>
      </c>
      <c r="H132" s="45" t="s">
        <v>176</v>
      </c>
      <c r="I132" s="38">
        <v>3.02</v>
      </c>
      <c r="J132" s="45" t="s">
        <v>356</v>
      </c>
      <c r="K132" s="87" t="s">
        <v>18</v>
      </c>
      <c r="L132" s="24">
        <v>1937500</v>
      </c>
      <c r="M132" s="47" t="s">
        <v>4</v>
      </c>
      <c r="N132" s="23"/>
      <c r="O132" s="12"/>
    </row>
    <row r="133" spans="1:14" s="89" customFormat="1" ht="18" customHeight="1">
      <c r="A133" s="72">
        <v>124</v>
      </c>
      <c r="B133" s="43" t="s">
        <v>947</v>
      </c>
      <c r="C133" s="44" t="s">
        <v>52</v>
      </c>
      <c r="D133" s="45" t="s">
        <v>948</v>
      </c>
      <c r="E133" s="45" t="s">
        <v>949</v>
      </c>
      <c r="F133" s="45" t="s">
        <v>916</v>
      </c>
      <c r="G133" s="45" t="s">
        <v>246</v>
      </c>
      <c r="H133" s="45" t="s">
        <v>152</v>
      </c>
      <c r="I133" s="38">
        <v>3</v>
      </c>
      <c r="J133" s="45" t="s">
        <v>163</v>
      </c>
      <c r="K133" s="87" t="s">
        <v>18</v>
      </c>
      <c r="L133" s="24">
        <v>1937500</v>
      </c>
      <c r="M133" s="47" t="s">
        <v>4</v>
      </c>
      <c r="N133" s="88"/>
    </row>
    <row r="134" spans="1:14" ht="18" customHeight="1">
      <c r="A134" s="72">
        <v>125</v>
      </c>
      <c r="B134" s="43" t="s">
        <v>68</v>
      </c>
      <c r="C134" s="44" t="s">
        <v>77</v>
      </c>
      <c r="D134" s="45" t="s">
        <v>141</v>
      </c>
      <c r="E134" s="45" t="s">
        <v>950</v>
      </c>
      <c r="F134" s="45" t="s">
        <v>916</v>
      </c>
      <c r="G134" s="45" t="s">
        <v>246</v>
      </c>
      <c r="H134" s="45" t="s">
        <v>152</v>
      </c>
      <c r="I134" s="38">
        <v>3</v>
      </c>
      <c r="J134" s="45" t="s">
        <v>215</v>
      </c>
      <c r="K134" s="87" t="s">
        <v>18</v>
      </c>
      <c r="L134" s="24">
        <v>1937500</v>
      </c>
      <c r="M134" s="47" t="s">
        <v>4</v>
      </c>
      <c r="N134" s="23"/>
    </row>
    <row r="135" spans="1:15" ht="18" customHeight="1">
      <c r="A135" s="72">
        <v>126</v>
      </c>
      <c r="B135" s="43" t="s">
        <v>122</v>
      </c>
      <c r="C135" s="44" t="s">
        <v>129</v>
      </c>
      <c r="D135" s="45" t="s">
        <v>16</v>
      </c>
      <c r="E135" s="45" t="s">
        <v>951</v>
      </c>
      <c r="F135" s="45" t="s">
        <v>916</v>
      </c>
      <c r="G135" s="45" t="s">
        <v>246</v>
      </c>
      <c r="H135" s="45" t="s">
        <v>152</v>
      </c>
      <c r="I135" s="38">
        <v>3</v>
      </c>
      <c r="J135" s="45" t="s">
        <v>215</v>
      </c>
      <c r="K135" s="87" t="s">
        <v>18</v>
      </c>
      <c r="L135" s="24">
        <v>1937500</v>
      </c>
      <c r="M135" s="47" t="s">
        <v>4</v>
      </c>
      <c r="N135" s="23"/>
      <c r="O135" s="12"/>
    </row>
    <row r="136" spans="1:15" ht="18" customHeight="1">
      <c r="A136" s="72">
        <v>127</v>
      </c>
      <c r="B136" s="43" t="s">
        <v>952</v>
      </c>
      <c r="C136" s="44" t="s">
        <v>71</v>
      </c>
      <c r="D136" s="45" t="s">
        <v>45</v>
      </c>
      <c r="E136" s="45" t="s">
        <v>953</v>
      </c>
      <c r="F136" s="45" t="s">
        <v>916</v>
      </c>
      <c r="G136" s="45" t="s">
        <v>246</v>
      </c>
      <c r="H136" s="45" t="s">
        <v>152</v>
      </c>
      <c r="I136" s="38">
        <v>3</v>
      </c>
      <c r="J136" s="45" t="s">
        <v>215</v>
      </c>
      <c r="K136" s="87" t="s">
        <v>18</v>
      </c>
      <c r="L136" s="24">
        <v>1937500</v>
      </c>
      <c r="M136" s="47" t="s">
        <v>4</v>
      </c>
      <c r="N136" s="23"/>
      <c r="O136" s="12"/>
    </row>
    <row r="137" spans="1:14" s="89" customFormat="1" ht="18" customHeight="1">
      <c r="A137" s="72">
        <v>128</v>
      </c>
      <c r="B137" s="43" t="s">
        <v>954</v>
      </c>
      <c r="C137" s="44" t="s">
        <v>34</v>
      </c>
      <c r="D137" s="45" t="s">
        <v>216</v>
      </c>
      <c r="E137" s="45" t="s">
        <v>955</v>
      </c>
      <c r="F137" s="45" t="s">
        <v>916</v>
      </c>
      <c r="G137" s="45" t="s">
        <v>246</v>
      </c>
      <c r="H137" s="45" t="s">
        <v>152</v>
      </c>
      <c r="I137" s="38">
        <v>3</v>
      </c>
      <c r="J137" s="45" t="s">
        <v>215</v>
      </c>
      <c r="K137" s="87" t="s">
        <v>18</v>
      </c>
      <c r="L137" s="24">
        <v>1937500</v>
      </c>
      <c r="M137" s="47" t="s">
        <v>4</v>
      </c>
      <c r="N137" s="88"/>
    </row>
    <row r="138" spans="1:14" ht="18" customHeight="1">
      <c r="A138" s="72">
        <v>129</v>
      </c>
      <c r="B138" s="43" t="s">
        <v>956</v>
      </c>
      <c r="C138" s="44" t="s">
        <v>127</v>
      </c>
      <c r="D138" s="45" t="s">
        <v>379</v>
      </c>
      <c r="E138" s="45" t="s">
        <v>957</v>
      </c>
      <c r="F138" s="45" t="s">
        <v>916</v>
      </c>
      <c r="G138" s="45" t="s">
        <v>246</v>
      </c>
      <c r="H138" s="45" t="s">
        <v>152</v>
      </c>
      <c r="I138" s="38">
        <v>3</v>
      </c>
      <c r="J138" s="45" t="s">
        <v>215</v>
      </c>
      <c r="K138" s="87" t="s">
        <v>18</v>
      </c>
      <c r="L138" s="24">
        <v>1937500</v>
      </c>
      <c r="M138" s="47" t="s">
        <v>4</v>
      </c>
      <c r="N138" s="23"/>
    </row>
    <row r="139" spans="1:15" ht="18" customHeight="1">
      <c r="A139" s="72">
        <v>130</v>
      </c>
      <c r="B139" s="43" t="s">
        <v>958</v>
      </c>
      <c r="C139" s="44" t="s">
        <v>104</v>
      </c>
      <c r="D139" s="45" t="s">
        <v>959</v>
      </c>
      <c r="E139" s="45" t="s">
        <v>960</v>
      </c>
      <c r="F139" s="45" t="s">
        <v>926</v>
      </c>
      <c r="G139" s="45" t="s">
        <v>289</v>
      </c>
      <c r="H139" s="45" t="s">
        <v>152</v>
      </c>
      <c r="I139" s="38">
        <v>2.95</v>
      </c>
      <c r="J139" s="45" t="s">
        <v>386</v>
      </c>
      <c r="K139" s="87" t="s">
        <v>18</v>
      </c>
      <c r="L139" s="24">
        <v>1937500</v>
      </c>
      <c r="M139" s="47" t="s">
        <v>4</v>
      </c>
      <c r="N139" s="23"/>
      <c r="O139" s="12"/>
    </row>
    <row r="140" spans="1:15" ht="18" customHeight="1">
      <c r="A140" s="72">
        <v>131</v>
      </c>
      <c r="B140" s="43" t="s">
        <v>961</v>
      </c>
      <c r="C140" s="44" t="s">
        <v>57</v>
      </c>
      <c r="D140" s="45" t="s">
        <v>516</v>
      </c>
      <c r="E140" s="45" t="s">
        <v>962</v>
      </c>
      <c r="F140" s="45" t="s">
        <v>916</v>
      </c>
      <c r="G140" s="45" t="s">
        <v>289</v>
      </c>
      <c r="H140" s="45" t="s">
        <v>152</v>
      </c>
      <c r="I140" s="38">
        <v>2.95</v>
      </c>
      <c r="J140" s="45" t="s">
        <v>386</v>
      </c>
      <c r="K140" s="87" t="s">
        <v>18</v>
      </c>
      <c r="L140" s="24">
        <v>1937500</v>
      </c>
      <c r="M140" s="47" t="s">
        <v>4</v>
      </c>
      <c r="N140" s="23"/>
      <c r="O140" s="12"/>
    </row>
    <row r="141" spans="1:15" ht="18" customHeight="1">
      <c r="A141" s="72">
        <v>132</v>
      </c>
      <c r="B141" s="43" t="s">
        <v>693</v>
      </c>
      <c r="C141" s="44" t="s">
        <v>84</v>
      </c>
      <c r="D141" s="45" t="s">
        <v>102</v>
      </c>
      <c r="E141" s="45" t="s">
        <v>963</v>
      </c>
      <c r="F141" s="45" t="s">
        <v>920</v>
      </c>
      <c r="G141" s="45" t="s">
        <v>289</v>
      </c>
      <c r="H141" s="45" t="s">
        <v>152</v>
      </c>
      <c r="I141" s="38">
        <v>2.95</v>
      </c>
      <c r="J141" s="45" t="s">
        <v>163</v>
      </c>
      <c r="K141" s="87" t="s">
        <v>18</v>
      </c>
      <c r="L141" s="24">
        <v>1937500</v>
      </c>
      <c r="M141" s="47" t="s">
        <v>4</v>
      </c>
      <c r="N141" s="91"/>
      <c r="O141" s="12"/>
    </row>
    <row r="142" spans="1:15" ht="18" customHeight="1">
      <c r="A142" s="72">
        <v>133</v>
      </c>
      <c r="B142" s="43" t="s">
        <v>964</v>
      </c>
      <c r="C142" s="44" t="s">
        <v>41</v>
      </c>
      <c r="D142" s="45" t="s">
        <v>965</v>
      </c>
      <c r="E142" s="45" t="s">
        <v>966</v>
      </c>
      <c r="F142" s="45" t="s">
        <v>916</v>
      </c>
      <c r="G142" s="45" t="s">
        <v>289</v>
      </c>
      <c r="H142" s="45" t="s">
        <v>152</v>
      </c>
      <c r="I142" s="38">
        <v>2.95</v>
      </c>
      <c r="J142" s="45" t="s">
        <v>163</v>
      </c>
      <c r="K142" s="87" t="s">
        <v>18</v>
      </c>
      <c r="L142" s="24">
        <v>1937500</v>
      </c>
      <c r="M142" s="47" t="s">
        <v>4</v>
      </c>
      <c r="N142" s="92"/>
      <c r="O142" s="12"/>
    </row>
    <row r="143" spans="1:15" ht="18" customHeight="1">
      <c r="A143" s="72">
        <v>134</v>
      </c>
      <c r="B143" s="43" t="s">
        <v>967</v>
      </c>
      <c r="C143" s="44" t="s">
        <v>27</v>
      </c>
      <c r="D143" s="45" t="s">
        <v>89</v>
      </c>
      <c r="E143" s="45" t="s">
        <v>968</v>
      </c>
      <c r="F143" s="45" t="s">
        <v>926</v>
      </c>
      <c r="G143" s="45" t="s">
        <v>289</v>
      </c>
      <c r="H143" s="45" t="s">
        <v>152</v>
      </c>
      <c r="I143" s="38">
        <v>2.95</v>
      </c>
      <c r="J143" s="45" t="s">
        <v>158</v>
      </c>
      <c r="K143" s="87" t="s">
        <v>18</v>
      </c>
      <c r="L143" s="24">
        <v>1937500</v>
      </c>
      <c r="M143" s="47" t="s">
        <v>4</v>
      </c>
      <c r="N143" s="92"/>
      <c r="O143" s="12"/>
    </row>
    <row r="144" spans="1:15" ht="18" customHeight="1">
      <c r="A144" s="72">
        <v>135</v>
      </c>
      <c r="B144" s="43" t="s">
        <v>37</v>
      </c>
      <c r="C144" s="44" t="s">
        <v>59</v>
      </c>
      <c r="D144" s="45" t="s">
        <v>969</v>
      </c>
      <c r="E144" s="45" t="s">
        <v>970</v>
      </c>
      <c r="F144" s="45" t="s">
        <v>926</v>
      </c>
      <c r="G144" s="45" t="s">
        <v>289</v>
      </c>
      <c r="H144" s="45" t="s">
        <v>152</v>
      </c>
      <c r="I144" s="38">
        <v>2.95</v>
      </c>
      <c r="J144" s="45" t="s">
        <v>158</v>
      </c>
      <c r="K144" s="87" t="s">
        <v>18</v>
      </c>
      <c r="L144" s="24">
        <v>1937500</v>
      </c>
      <c r="M144" s="47" t="s">
        <v>4</v>
      </c>
      <c r="N144" s="92"/>
      <c r="O144" s="12"/>
    </row>
    <row r="145" spans="1:15" ht="18" customHeight="1">
      <c r="A145" s="72">
        <v>136</v>
      </c>
      <c r="B145" s="43" t="s">
        <v>971</v>
      </c>
      <c r="C145" s="44" t="s">
        <v>972</v>
      </c>
      <c r="D145" s="45" t="s">
        <v>973</v>
      </c>
      <c r="E145" s="45" t="s">
        <v>974</v>
      </c>
      <c r="F145" s="45" t="s">
        <v>926</v>
      </c>
      <c r="G145" s="45" t="s">
        <v>289</v>
      </c>
      <c r="H145" s="45" t="s">
        <v>152</v>
      </c>
      <c r="I145" s="38">
        <v>2.95</v>
      </c>
      <c r="J145" s="45" t="s">
        <v>530</v>
      </c>
      <c r="K145" s="87" t="s">
        <v>18</v>
      </c>
      <c r="L145" s="24">
        <v>1937500</v>
      </c>
      <c r="M145" s="47" t="s">
        <v>4</v>
      </c>
      <c r="N145" s="92"/>
      <c r="O145" s="12"/>
    </row>
    <row r="146" spans="1:15" ht="18" customHeight="1">
      <c r="A146" s="72">
        <v>137</v>
      </c>
      <c r="B146" s="43" t="s">
        <v>975</v>
      </c>
      <c r="C146" s="44" t="s">
        <v>976</v>
      </c>
      <c r="D146" s="45" t="s">
        <v>977</v>
      </c>
      <c r="E146" s="45" t="s">
        <v>978</v>
      </c>
      <c r="F146" s="45" t="s">
        <v>926</v>
      </c>
      <c r="G146" s="45" t="s">
        <v>289</v>
      </c>
      <c r="H146" s="45" t="s">
        <v>152</v>
      </c>
      <c r="I146" s="38">
        <v>2.95</v>
      </c>
      <c r="J146" s="45" t="s">
        <v>530</v>
      </c>
      <c r="K146" s="87" t="s">
        <v>18</v>
      </c>
      <c r="L146" s="24">
        <v>1937500</v>
      </c>
      <c r="M146" s="47" t="s">
        <v>4</v>
      </c>
      <c r="N146" s="92"/>
      <c r="O146" s="12"/>
    </row>
    <row r="147" spans="1:15" ht="18" customHeight="1">
      <c r="A147" s="72">
        <v>138</v>
      </c>
      <c r="B147" s="43" t="s">
        <v>979</v>
      </c>
      <c r="C147" s="44" t="s">
        <v>41</v>
      </c>
      <c r="D147" s="45" t="s">
        <v>423</v>
      </c>
      <c r="E147" s="45" t="s">
        <v>980</v>
      </c>
      <c r="F147" s="45" t="s">
        <v>920</v>
      </c>
      <c r="G147" s="45" t="s">
        <v>614</v>
      </c>
      <c r="H147" s="45" t="s">
        <v>152</v>
      </c>
      <c r="I147" s="38">
        <v>2.93</v>
      </c>
      <c r="J147" s="45" t="s">
        <v>163</v>
      </c>
      <c r="K147" s="1" t="s">
        <v>18</v>
      </c>
      <c r="L147" s="24">
        <v>1937500</v>
      </c>
      <c r="M147" s="47" t="s">
        <v>4</v>
      </c>
      <c r="N147" s="92"/>
      <c r="O147" s="12"/>
    </row>
    <row r="148" spans="1:14" ht="18" customHeight="1">
      <c r="A148" s="72">
        <v>139</v>
      </c>
      <c r="B148" s="43" t="s">
        <v>293</v>
      </c>
      <c r="C148" s="44" t="s">
        <v>29</v>
      </c>
      <c r="D148" s="45" t="s">
        <v>540</v>
      </c>
      <c r="E148" s="45" t="s">
        <v>541</v>
      </c>
      <c r="F148" s="45" t="s">
        <v>542</v>
      </c>
      <c r="G148" s="45" t="s">
        <v>329</v>
      </c>
      <c r="H148" s="45" t="s">
        <v>176</v>
      </c>
      <c r="I148" s="38">
        <v>3.67</v>
      </c>
      <c r="J148" s="45" t="s">
        <v>180</v>
      </c>
      <c r="K148" s="55" t="s">
        <v>12</v>
      </c>
      <c r="L148" s="24">
        <v>7750000</v>
      </c>
      <c r="M148" s="47" t="s">
        <v>4</v>
      </c>
      <c r="N148" s="1"/>
    </row>
    <row r="149" spans="1:14" ht="18" customHeight="1">
      <c r="A149" s="72">
        <v>140</v>
      </c>
      <c r="B149" s="43" t="s">
        <v>543</v>
      </c>
      <c r="C149" s="44" t="s">
        <v>544</v>
      </c>
      <c r="D149" s="45" t="s">
        <v>545</v>
      </c>
      <c r="E149" s="45" t="s">
        <v>546</v>
      </c>
      <c r="F149" s="45" t="s">
        <v>542</v>
      </c>
      <c r="G149" s="45" t="s">
        <v>329</v>
      </c>
      <c r="H149" s="45" t="s">
        <v>152</v>
      </c>
      <c r="I149" s="38">
        <v>3.55</v>
      </c>
      <c r="J149" s="45" t="s">
        <v>180</v>
      </c>
      <c r="K149" s="55" t="s">
        <v>12</v>
      </c>
      <c r="L149" s="24">
        <v>7750000</v>
      </c>
      <c r="M149" s="47" t="s">
        <v>4</v>
      </c>
      <c r="N149" s="1"/>
    </row>
    <row r="150" spans="1:14" ht="18" customHeight="1">
      <c r="A150" s="72">
        <v>141</v>
      </c>
      <c r="B150" s="43" t="s">
        <v>334</v>
      </c>
      <c r="C150" s="44" t="s">
        <v>47</v>
      </c>
      <c r="D150" s="45" t="s">
        <v>547</v>
      </c>
      <c r="E150" s="45" t="s">
        <v>548</v>
      </c>
      <c r="F150" s="45" t="s">
        <v>549</v>
      </c>
      <c r="G150" s="45" t="s">
        <v>550</v>
      </c>
      <c r="H150" s="45" t="s">
        <v>176</v>
      </c>
      <c r="I150" s="38">
        <v>3.49</v>
      </c>
      <c r="J150" s="45" t="s">
        <v>180</v>
      </c>
      <c r="K150" s="55" t="s">
        <v>12</v>
      </c>
      <c r="L150" s="24">
        <v>7750000</v>
      </c>
      <c r="M150" s="47" t="s">
        <v>4</v>
      </c>
      <c r="N150" s="1"/>
    </row>
    <row r="151" spans="1:14" ht="18" customHeight="1">
      <c r="A151" s="72">
        <v>142</v>
      </c>
      <c r="B151" s="43" t="s">
        <v>551</v>
      </c>
      <c r="C151" s="44" t="s">
        <v>91</v>
      </c>
      <c r="D151" s="45" t="s">
        <v>24</v>
      </c>
      <c r="E151" s="45" t="s">
        <v>552</v>
      </c>
      <c r="F151" s="45" t="s">
        <v>542</v>
      </c>
      <c r="G151" s="45" t="s">
        <v>184</v>
      </c>
      <c r="H151" s="45" t="s">
        <v>152</v>
      </c>
      <c r="I151" s="38">
        <v>3.45</v>
      </c>
      <c r="J151" s="45" t="s">
        <v>172</v>
      </c>
      <c r="K151" s="55" t="s">
        <v>13</v>
      </c>
      <c r="L151" s="24">
        <v>3875000</v>
      </c>
      <c r="M151" s="47" t="s">
        <v>4</v>
      </c>
      <c r="N151" s="1"/>
    </row>
    <row r="152" spans="1:14" ht="18" customHeight="1">
      <c r="A152" s="72">
        <v>143</v>
      </c>
      <c r="B152" s="43" t="s">
        <v>93</v>
      </c>
      <c r="C152" s="44" t="s">
        <v>117</v>
      </c>
      <c r="D152" s="45" t="s">
        <v>553</v>
      </c>
      <c r="E152" s="45" t="s">
        <v>554</v>
      </c>
      <c r="F152" s="45" t="s">
        <v>555</v>
      </c>
      <c r="G152" s="45" t="s">
        <v>175</v>
      </c>
      <c r="H152" s="45" t="s">
        <v>152</v>
      </c>
      <c r="I152" s="38">
        <v>3.4</v>
      </c>
      <c r="J152" s="45" t="s">
        <v>210</v>
      </c>
      <c r="K152" s="55" t="s">
        <v>13</v>
      </c>
      <c r="L152" s="24">
        <v>3875000</v>
      </c>
      <c r="M152" s="47" t="s">
        <v>4</v>
      </c>
      <c r="N152" s="1"/>
    </row>
    <row r="153" spans="1:14" ht="18" customHeight="1">
      <c r="A153" s="72">
        <v>144</v>
      </c>
      <c r="B153" s="43" t="s">
        <v>556</v>
      </c>
      <c r="C153" s="44" t="s">
        <v>41</v>
      </c>
      <c r="D153" s="45" t="s">
        <v>206</v>
      </c>
      <c r="E153" s="45" t="s">
        <v>557</v>
      </c>
      <c r="F153" s="45" t="s">
        <v>542</v>
      </c>
      <c r="G153" s="45" t="s">
        <v>348</v>
      </c>
      <c r="H153" s="45" t="s">
        <v>152</v>
      </c>
      <c r="I153" s="38">
        <v>3.35</v>
      </c>
      <c r="J153" s="45" t="s">
        <v>213</v>
      </c>
      <c r="K153" s="55" t="s">
        <v>13</v>
      </c>
      <c r="L153" s="24">
        <v>3875000</v>
      </c>
      <c r="M153" s="47" t="s">
        <v>4</v>
      </c>
      <c r="N153" s="1"/>
    </row>
    <row r="154" spans="1:14" ht="18" customHeight="1">
      <c r="A154" s="72">
        <v>145</v>
      </c>
      <c r="B154" s="43" t="s">
        <v>558</v>
      </c>
      <c r="C154" s="44" t="s">
        <v>80</v>
      </c>
      <c r="D154" s="45" t="s">
        <v>559</v>
      </c>
      <c r="E154" s="45" t="s">
        <v>560</v>
      </c>
      <c r="F154" s="45" t="s">
        <v>549</v>
      </c>
      <c r="G154" s="45" t="s">
        <v>187</v>
      </c>
      <c r="H154" s="45" t="s">
        <v>152</v>
      </c>
      <c r="I154" s="38">
        <v>3.32</v>
      </c>
      <c r="J154" s="45" t="s">
        <v>213</v>
      </c>
      <c r="K154" s="55" t="s">
        <v>13</v>
      </c>
      <c r="L154" s="24">
        <v>3875000</v>
      </c>
      <c r="M154" s="47" t="s">
        <v>4</v>
      </c>
      <c r="N154" s="1"/>
    </row>
    <row r="155" spans="1:14" ht="18" customHeight="1">
      <c r="A155" s="72">
        <v>146</v>
      </c>
      <c r="B155" s="43" t="s">
        <v>561</v>
      </c>
      <c r="C155" s="44" t="s">
        <v>140</v>
      </c>
      <c r="D155" s="45" t="s">
        <v>562</v>
      </c>
      <c r="E155" s="45" t="s">
        <v>563</v>
      </c>
      <c r="F155" s="45" t="s">
        <v>555</v>
      </c>
      <c r="G155" s="45" t="s">
        <v>194</v>
      </c>
      <c r="H155" s="45" t="s">
        <v>152</v>
      </c>
      <c r="I155" s="38">
        <v>3.3</v>
      </c>
      <c r="J155" s="45" t="s">
        <v>191</v>
      </c>
      <c r="K155" s="55" t="s">
        <v>13</v>
      </c>
      <c r="L155" s="24">
        <v>3875000</v>
      </c>
      <c r="M155" s="47" t="s">
        <v>4</v>
      </c>
      <c r="N155" s="1"/>
    </row>
    <row r="156" spans="1:14" ht="18" customHeight="1">
      <c r="A156" s="72">
        <v>147</v>
      </c>
      <c r="B156" s="43" t="s">
        <v>564</v>
      </c>
      <c r="C156" s="44" t="s">
        <v>129</v>
      </c>
      <c r="D156" s="45" t="s">
        <v>565</v>
      </c>
      <c r="E156" s="45" t="s">
        <v>566</v>
      </c>
      <c r="F156" s="45" t="s">
        <v>549</v>
      </c>
      <c r="G156" s="45" t="s">
        <v>567</v>
      </c>
      <c r="H156" s="45" t="s">
        <v>188</v>
      </c>
      <c r="I156" s="38">
        <v>3.27</v>
      </c>
      <c r="J156" s="45" t="s">
        <v>210</v>
      </c>
      <c r="K156" s="55" t="s">
        <v>13</v>
      </c>
      <c r="L156" s="24">
        <v>3875000</v>
      </c>
      <c r="M156" s="47" t="s">
        <v>4</v>
      </c>
      <c r="N156" s="1"/>
    </row>
    <row r="157" spans="1:14" ht="18" customHeight="1">
      <c r="A157" s="72">
        <v>148</v>
      </c>
      <c r="B157" s="43" t="s">
        <v>81</v>
      </c>
      <c r="C157" s="44" t="s">
        <v>105</v>
      </c>
      <c r="D157" s="45" t="s">
        <v>568</v>
      </c>
      <c r="E157" s="45" t="s">
        <v>569</v>
      </c>
      <c r="F157" s="45" t="s">
        <v>570</v>
      </c>
      <c r="G157" s="45" t="s">
        <v>204</v>
      </c>
      <c r="H157" s="45" t="s">
        <v>152</v>
      </c>
      <c r="I157" s="38">
        <v>3.26</v>
      </c>
      <c r="J157" s="45" t="s">
        <v>172</v>
      </c>
      <c r="K157" s="55" t="s">
        <v>13</v>
      </c>
      <c r="L157" s="24">
        <v>3875000</v>
      </c>
      <c r="M157" s="47" t="s">
        <v>4</v>
      </c>
      <c r="N157" s="1"/>
    </row>
    <row r="158" spans="1:14" ht="18" customHeight="1">
      <c r="A158" s="72">
        <v>149</v>
      </c>
      <c r="B158" s="43" t="s">
        <v>571</v>
      </c>
      <c r="C158" s="44" t="s">
        <v>33</v>
      </c>
      <c r="D158" s="45" t="s">
        <v>572</v>
      </c>
      <c r="E158" s="45" t="s">
        <v>573</v>
      </c>
      <c r="F158" s="45" t="s">
        <v>549</v>
      </c>
      <c r="G158" s="45" t="s">
        <v>225</v>
      </c>
      <c r="H158" s="45" t="s">
        <v>188</v>
      </c>
      <c r="I158" s="38">
        <v>3.24</v>
      </c>
      <c r="J158" s="45" t="s">
        <v>210</v>
      </c>
      <c r="K158" s="55" t="s">
        <v>18</v>
      </c>
      <c r="L158" s="24">
        <v>1937500</v>
      </c>
      <c r="M158" s="47" t="s">
        <v>4</v>
      </c>
      <c r="N158" s="1"/>
    </row>
    <row r="159" spans="1:14" ht="18" customHeight="1">
      <c r="A159" s="72">
        <v>150</v>
      </c>
      <c r="B159" s="43" t="s">
        <v>574</v>
      </c>
      <c r="C159" s="44" t="s">
        <v>97</v>
      </c>
      <c r="D159" s="45" t="s">
        <v>575</v>
      </c>
      <c r="E159" s="45" t="s">
        <v>576</v>
      </c>
      <c r="F159" s="45" t="s">
        <v>570</v>
      </c>
      <c r="G159" s="45" t="s">
        <v>577</v>
      </c>
      <c r="H159" s="45" t="s">
        <v>152</v>
      </c>
      <c r="I159" s="38">
        <v>3.21</v>
      </c>
      <c r="J159" s="45" t="s">
        <v>180</v>
      </c>
      <c r="K159" s="55" t="s">
        <v>18</v>
      </c>
      <c r="L159" s="24">
        <v>1937500</v>
      </c>
      <c r="M159" s="47" t="s">
        <v>4</v>
      </c>
      <c r="N159" s="1"/>
    </row>
    <row r="160" spans="1:14" ht="18" customHeight="1">
      <c r="A160" s="72">
        <v>151</v>
      </c>
      <c r="B160" s="43" t="s">
        <v>32</v>
      </c>
      <c r="C160" s="44" t="s">
        <v>33</v>
      </c>
      <c r="D160" s="45" t="s">
        <v>578</v>
      </c>
      <c r="E160" s="45" t="s">
        <v>579</v>
      </c>
      <c r="F160" s="45" t="s">
        <v>542</v>
      </c>
      <c r="G160" s="45" t="s">
        <v>253</v>
      </c>
      <c r="H160" s="45" t="s">
        <v>188</v>
      </c>
      <c r="I160" s="38">
        <v>3.13</v>
      </c>
      <c r="J160" s="45" t="s">
        <v>213</v>
      </c>
      <c r="K160" s="55" t="s">
        <v>18</v>
      </c>
      <c r="L160" s="24">
        <v>1937500</v>
      </c>
      <c r="M160" s="47" t="s">
        <v>4</v>
      </c>
      <c r="N160" s="1"/>
    </row>
    <row r="161" spans="1:14" ht="18" customHeight="1">
      <c r="A161" s="72">
        <v>152</v>
      </c>
      <c r="B161" s="43" t="s">
        <v>580</v>
      </c>
      <c r="C161" s="44" t="s">
        <v>111</v>
      </c>
      <c r="D161" s="45" t="s">
        <v>581</v>
      </c>
      <c r="E161" s="45" t="s">
        <v>582</v>
      </c>
      <c r="F161" s="45" t="s">
        <v>555</v>
      </c>
      <c r="G161" s="45" t="s">
        <v>246</v>
      </c>
      <c r="H161" s="45" t="s">
        <v>176</v>
      </c>
      <c r="I161" s="38">
        <v>3.12</v>
      </c>
      <c r="J161" s="45" t="s">
        <v>222</v>
      </c>
      <c r="K161" s="55" t="s">
        <v>18</v>
      </c>
      <c r="L161" s="24">
        <v>1937500</v>
      </c>
      <c r="M161" s="47" t="s">
        <v>4</v>
      </c>
      <c r="N161" s="1"/>
    </row>
    <row r="162" spans="1:14" ht="18" customHeight="1">
      <c r="A162" s="72">
        <v>153</v>
      </c>
      <c r="B162" s="43" t="s">
        <v>114</v>
      </c>
      <c r="C162" s="44" t="s">
        <v>55</v>
      </c>
      <c r="D162" s="45" t="s">
        <v>583</v>
      </c>
      <c r="E162" s="45" t="s">
        <v>584</v>
      </c>
      <c r="F162" s="45" t="s">
        <v>542</v>
      </c>
      <c r="G162" s="45" t="s">
        <v>253</v>
      </c>
      <c r="H162" s="45" t="s">
        <v>152</v>
      </c>
      <c r="I162" s="38">
        <v>3.05</v>
      </c>
      <c r="J162" s="45" t="s">
        <v>163</v>
      </c>
      <c r="K162" s="55" t="s">
        <v>18</v>
      </c>
      <c r="L162" s="24">
        <v>1937500</v>
      </c>
      <c r="M162" s="47" t="s">
        <v>4</v>
      </c>
      <c r="N162" s="1"/>
    </row>
    <row r="163" spans="1:14" ht="18" customHeight="1">
      <c r="A163" s="72">
        <v>154</v>
      </c>
      <c r="B163" s="43" t="s">
        <v>98</v>
      </c>
      <c r="C163" s="44" t="s">
        <v>31</v>
      </c>
      <c r="D163" s="45" t="s">
        <v>585</v>
      </c>
      <c r="E163" s="45" t="s">
        <v>586</v>
      </c>
      <c r="F163" s="45" t="s">
        <v>549</v>
      </c>
      <c r="G163" s="45" t="s">
        <v>253</v>
      </c>
      <c r="H163" s="45" t="s">
        <v>152</v>
      </c>
      <c r="I163" s="38">
        <v>3.05</v>
      </c>
      <c r="J163" s="45" t="s">
        <v>163</v>
      </c>
      <c r="K163" s="55" t="s">
        <v>18</v>
      </c>
      <c r="L163" s="24">
        <v>1937500</v>
      </c>
      <c r="M163" s="47" t="s">
        <v>4</v>
      </c>
      <c r="N163" s="1"/>
    </row>
    <row r="164" spans="1:14" ht="18" customHeight="1">
      <c r="A164" s="72">
        <v>155</v>
      </c>
      <c r="B164" s="43" t="s">
        <v>587</v>
      </c>
      <c r="C164" s="44" t="s">
        <v>96</v>
      </c>
      <c r="D164" s="45" t="s">
        <v>588</v>
      </c>
      <c r="E164" s="45" t="s">
        <v>589</v>
      </c>
      <c r="F164" s="45" t="s">
        <v>549</v>
      </c>
      <c r="G164" s="45" t="s">
        <v>253</v>
      </c>
      <c r="H164" s="45" t="s">
        <v>152</v>
      </c>
      <c r="I164" s="38">
        <v>3.05</v>
      </c>
      <c r="J164" s="45" t="s">
        <v>191</v>
      </c>
      <c r="K164" s="55" t="s">
        <v>18</v>
      </c>
      <c r="L164" s="24">
        <v>1937500</v>
      </c>
      <c r="M164" s="47" t="s">
        <v>4</v>
      </c>
      <c r="N164" s="1"/>
    </row>
    <row r="165" spans="1:14" ht="18" customHeight="1">
      <c r="A165" s="72">
        <v>156</v>
      </c>
      <c r="B165" s="43" t="s">
        <v>590</v>
      </c>
      <c r="C165" s="44" t="s">
        <v>363</v>
      </c>
      <c r="D165" s="45" t="s">
        <v>142</v>
      </c>
      <c r="E165" s="45" t="s">
        <v>591</v>
      </c>
      <c r="F165" s="45" t="s">
        <v>570</v>
      </c>
      <c r="G165" s="45" t="s">
        <v>246</v>
      </c>
      <c r="H165" s="45" t="s">
        <v>152</v>
      </c>
      <c r="I165" s="38">
        <v>3</v>
      </c>
      <c r="J165" s="45" t="s">
        <v>163</v>
      </c>
      <c r="K165" s="55" t="s">
        <v>18</v>
      </c>
      <c r="L165" s="24">
        <v>1937500</v>
      </c>
      <c r="M165" s="47" t="s">
        <v>4</v>
      </c>
      <c r="N165" s="1"/>
    </row>
    <row r="166" spans="1:14" ht="18" customHeight="1">
      <c r="A166" s="72">
        <v>157</v>
      </c>
      <c r="B166" s="43" t="s">
        <v>109</v>
      </c>
      <c r="C166" s="44" t="s">
        <v>140</v>
      </c>
      <c r="D166" s="45" t="s">
        <v>592</v>
      </c>
      <c r="E166" s="45" t="s">
        <v>593</v>
      </c>
      <c r="F166" s="45" t="s">
        <v>549</v>
      </c>
      <c r="G166" s="45" t="s">
        <v>246</v>
      </c>
      <c r="H166" s="45" t="s">
        <v>152</v>
      </c>
      <c r="I166" s="38">
        <v>3</v>
      </c>
      <c r="J166" s="45" t="s">
        <v>163</v>
      </c>
      <c r="K166" s="55" t="s">
        <v>18</v>
      </c>
      <c r="L166" s="24">
        <v>1937500</v>
      </c>
      <c r="M166" s="47" t="s">
        <v>4</v>
      </c>
      <c r="N166" s="1"/>
    </row>
    <row r="167" spans="1:14" ht="18" customHeight="1">
      <c r="A167" s="72">
        <v>158</v>
      </c>
      <c r="B167" s="43" t="s">
        <v>594</v>
      </c>
      <c r="C167" s="44" t="s">
        <v>138</v>
      </c>
      <c r="D167" s="45" t="s">
        <v>40</v>
      </c>
      <c r="E167" s="45" t="s">
        <v>595</v>
      </c>
      <c r="F167" s="45" t="s">
        <v>549</v>
      </c>
      <c r="G167" s="45" t="s">
        <v>246</v>
      </c>
      <c r="H167" s="45" t="s">
        <v>152</v>
      </c>
      <c r="I167" s="38">
        <v>3</v>
      </c>
      <c r="J167" s="45" t="s">
        <v>163</v>
      </c>
      <c r="K167" s="55" t="s">
        <v>18</v>
      </c>
      <c r="L167" s="24">
        <v>1937500</v>
      </c>
      <c r="M167" s="47" t="s">
        <v>4</v>
      </c>
      <c r="N167" s="1"/>
    </row>
    <row r="168" spans="1:14" ht="18" customHeight="1">
      <c r="A168" s="72">
        <v>159</v>
      </c>
      <c r="B168" s="43" t="s">
        <v>596</v>
      </c>
      <c r="C168" s="44" t="s">
        <v>63</v>
      </c>
      <c r="D168" s="45" t="s">
        <v>25</v>
      </c>
      <c r="E168" s="45" t="s">
        <v>597</v>
      </c>
      <c r="F168" s="45" t="s">
        <v>555</v>
      </c>
      <c r="G168" s="45" t="s">
        <v>246</v>
      </c>
      <c r="H168" s="45" t="s">
        <v>152</v>
      </c>
      <c r="I168" s="38">
        <v>3</v>
      </c>
      <c r="J168" s="45" t="s">
        <v>250</v>
      </c>
      <c r="K168" s="55" t="s">
        <v>18</v>
      </c>
      <c r="L168" s="24">
        <v>1937500</v>
      </c>
      <c r="M168" s="47" t="s">
        <v>4</v>
      </c>
      <c r="N168" s="1"/>
    </row>
    <row r="169" spans="1:14" ht="18" customHeight="1">
      <c r="A169" s="72">
        <v>160</v>
      </c>
      <c r="B169" s="43" t="s">
        <v>598</v>
      </c>
      <c r="C169" s="44" t="s">
        <v>35</v>
      </c>
      <c r="D169" s="45" t="s">
        <v>136</v>
      </c>
      <c r="E169" s="45" t="s">
        <v>599</v>
      </c>
      <c r="F169" s="45" t="s">
        <v>570</v>
      </c>
      <c r="G169" s="45" t="s">
        <v>600</v>
      </c>
      <c r="H169" s="45" t="s">
        <v>188</v>
      </c>
      <c r="I169" s="38">
        <v>2.97</v>
      </c>
      <c r="J169" s="45" t="s">
        <v>222</v>
      </c>
      <c r="K169" s="55" t="s">
        <v>18</v>
      </c>
      <c r="L169" s="24">
        <v>1937500</v>
      </c>
      <c r="M169" s="47" t="s">
        <v>4</v>
      </c>
      <c r="N169" s="1"/>
    </row>
    <row r="170" spans="1:14" ht="18" customHeight="1">
      <c r="A170" s="72">
        <v>161</v>
      </c>
      <c r="B170" s="43" t="s">
        <v>601</v>
      </c>
      <c r="C170" s="44" t="s">
        <v>39</v>
      </c>
      <c r="D170" s="45" t="s">
        <v>602</v>
      </c>
      <c r="E170" s="45" t="s">
        <v>603</v>
      </c>
      <c r="F170" s="45" t="s">
        <v>549</v>
      </c>
      <c r="G170" s="45" t="s">
        <v>492</v>
      </c>
      <c r="H170" s="45" t="s">
        <v>176</v>
      </c>
      <c r="I170" s="38">
        <v>2.96</v>
      </c>
      <c r="J170" s="45" t="s">
        <v>210</v>
      </c>
      <c r="K170" s="55" t="s">
        <v>18</v>
      </c>
      <c r="L170" s="24">
        <v>1937500</v>
      </c>
      <c r="M170" s="47" t="s">
        <v>4</v>
      </c>
      <c r="N170" s="1"/>
    </row>
    <row r="171" spans="1:14" ht="18" customHeight="1">
      <c r="A171" s="72">
        <v>162</v>
      </c>
      <c r="B171" s="43" t="s">
        <v>604</v>
      </c>
      <c r="C171" s="44" t="s">
        <v>72</v>
      </c>
      <c r="D171" s="45" t="s">
        <v>605</v>
      </c>
      <c r="E171" s="45" t="s">
        <v>606</v>
      </c>
      <c r="F171" s="45" t="s">
        <v>549</v>
      </c>
      <c r="G171" s="45" t="s">
        <v>289</v>
      </c>
      <c r="H171" s="45" t="s">
        <v>152</v>
      </c>
      <c r="I171" s="38">
        <v>2.95</v>
      </c>
      <c r="J171" s="45" t="s">
        <v>163</v>
      </c>
      <c r="K171" s="55" t="s">
        <v>18</v>
      </c>
      <c r="L171" s="24">
        <v>1937500</v>
      </c>
      <c r="M171" s="47" t="s">
        <v>4</v>
      </c>
      <c r="N171" s="1"/>
    </row>
    <row r="172" spans="1:14" ht="18" customHeight="1">
      <c r="A172" s="72">
        <v>163</v>
      </c>
      <c r="B172" s="43" t="s">
        <v>28</v>
      </c>
      <c r="C172" s="44" t="s">
        <v>29</v>
      </c>
      <c r="D172" s="45" t="s">
        <v>559</v>
      </c>
      <c r="E172" s="45" t="s">
        <v>607</v>
      </c>
      <c r="F172" s="45" t="s">
        <v>555</v>
      </c>
      <c r="G172" s="45" t="s">
        <v>289</v>
      </c>
      <c r="H172" s="45" t="s">
        <v>152</v>
      </c>
      <c r="I172" s="38">
        <v>2.95</v>
      </c>
      <c r="J172" s="45" t="s">
        <v>250</v>
      </c>
      <c r="K172" s="55" t="s">
        <v>18</v>
      </c>
      <c r="L172" s="24">
        <v>1937500</v>
      </c>
      <c r="M172" s="47" t="s">
        <v>4</v>
      </c>
      <c r="N172" s="1"/>
    </row>
    <row r="173" spans="1:14" ht="18" customHeight="1">
      <c r="A173" s="72">
        <v>164</v>
      </c>
      <c r="B173" s="43" t="s">
        <v>608</v>
      </c>
      <c r="C173" s="44" t="s">
        <v>52</v>
      </c>
      <c r="D173" s="45" t="s">
        <v>513</v>
      </c>
      <c r="E173" s="45" t="s">
        <v>609</v>
      </c>
      <c r="F173" s="45" t="s">
        <v>555</v>
      </c>
      <c r="G173" s="45" t="s">
        <v>298</v>
      </c>
      <c r="H173" s="45" t="s">
        <v>188</v>
      </c>
      <c r="I173" s="38">
        <v>2.93</v>
      </c>
      <c r="J173" s="45" t="s">
        <v>222</v>
      </c>
      <c r="K173" s="55" t="s">
        <v>18</v>
      </c>
      <c r="L173" s="24">
        <v>1937500</v>
      </c>
      <c r="M173" s="47" t="s">
        <v>4</v>
      </c>
      <c r="N173" s="1"/>
    </row>
    <row r="174" spans="1:14" ht="18" customHeight="1">
      <c r="A174" s="72">
        <v>165</v>
      </c>
      <c r="B174" s="43" t="s">
        <v>610</v>
      </c>
      <c r="C174" s="44" t="s">
        <v>611</v>
      </c>
      <c r="D174" s="45" t="s">
        <v>612</v>
      </c>
      <c r="E174" s="45" t="s">
        <v>613</v>
      </c>
      <c r="F174" s="45" t="s">
        <v>549</v>
      </c>
      <c r="G174" s="45" t="s">
        <v>614</v>
      </c>
      <c r="H174" s="45" t="s">
        <v>152</v>
      </c>
      <c r="I174" s="38">
        <v>2.93</v>
      </c>
      <c r="J174" s="45" t="s">
        <v>163</v>
      </c>
      <c r="K174" s="55" t="s">
        <v>18</v>
      </c>
      <c r="L174" s="24">
        <v>1937500</v>
      </c>
      <c r="M174" s="47" t="s">
        <v>4</v>
      </c>
      <c r="N174" s="1"/>
    </row>
    <row r="175" spans="1:14" ht="18" customHeight="1">
      <c r="A175" s="72">
        <v>166</v>
      </c>
      <c r="B175" s="43" t="s">
        <v>615</v>
      </c>
      <c r="C175" s="44" t="s">
        <v>616</v>
      </c>
      <c r="D175" s="45" t="s">
        <v>617</v>
      </c>
      <c r="E175" s="45" t="s">
        <v>618</v>
      </c>
      <c r="F175" s="45" t="s">
        <v>555</v>
      </c>
      <c r="G175" s="45" t="s">
        <v>302</v>
      </c>
      <c r="H175" s="45" t="s">
        <v>152</v>
      </c>
      <c r="I175" s="38">
        <v>2.9</v>
      </c>
      <c r="J175" s="45" t="s">
        <v>215</v>
      </c>
      <c r="K175" s="55" t="s">
        <v>18</v>
      </c>
      <c r="L175" s="24">
        <v>1937500</v>
      </c>
      <c r="M175" s="47" t="s">
        <v>4</v>
      </c>
      <c r="N175" s="1"/>
    </row>
    <row r="176" spans="1:14" ht="18" customHeight="1">
      <c r="A176" s="72">
        <v>167</v>
      </c>
      <c r="B176" s="43" t="s">
        <v>619</v>
      </c>
      <c r="C176" s="44" t="s">
        <v>106</v>
      </c>
      <c r="D176" s="45" t="s">
        <v>535</v>
      </c>
      <c r="E176" s="45" t="s">
        <v>620</v>
      </c>
      <c r="F176" s="45" t="s">
        <v>542</v>
      </c>
      <c r="G176" s="45" t="s">
        <v>621</v>
      </c>
      <c r="H176" s="45" t="s">
        <v>176</v>
      </c>
      <c r="I176" s="38">
        <v>2.87</v>
      </c>
      <c r="J176" s="45" t="s">
        <v>210</v>
      </c>
      <c r="K176" s="55" t="s">
        <v>18</v>
      </c>
      <c r="L176" s="24">
        <v>1937500</v>
      </c>
      <c r="M176" s="47" t="s">
        <v>4</v>
      </c>
      <c r="N176" s="1"/>
    </row>
    <row r="177" spans="1:14" ht="18" customHeight="1">
      <c r="A177" s="72">
        <v>168</v>
      </c>
      <c r="B177" s="43" t="s">
        <v>64</v>
      </c>
      <c r="C177" s="44" t="s">
        <v>100</v>
      </c>
      <c r="D177" s="45" t="s">
        <v>139</v>
      </c>
      <c r="E177" s="45" t="s">
        <v>622</v>
      </c>
      <c r="F177" s="45" t="s">
        <v>570</v>
      </c>
      <c r="G177" s="45" t="s">
        <v>623</v>
      </c>
      <c r="H177" s="45" t="s">
        <v>176</v>
      </c>
      <c r="I177" s="38">
        <v>2.86</v>
      </c>
      <c r="J177" s="45" t="s">
        <v>210</v>
      </c>
      <c r="K177" s="55" t="s">
        <v>18</v>
      </c>
      <c r="L177" s="24">
        <v>1937500</v>
      </c>
      <c r="M177" s="47" t="s">
        <v>4</v>
      </c>
      <c r="N177" s="2"/>
    </row>
    <row r="178" spans="1:14" ht="18" customHeight="1">
      <c r="A178" s="72">
        <v>169</v>
      </c>
      <c r="B178" s="43" t="s">
        <v>624</v>
      </c>
      <c r="C178" s="44" t="s">
        <v>30</v>
      </c>
      <c r="D178" s="45" t="s">
        <v>625</v>
      </c>
      <c r="E178" s="45" t="s">
        <v>626</v>
      </c>
      <c r="F178" s="45" t="s">
        <v>555</v>
      </c>
      <c r="G178" s="45" t="s">
        <v>298</v>
      </c>
      <c r="H178" s="45" t="s">
        <v>152</v>
      </c>
      <c r="I178" s="38">
        <v>2.85</v>
      </c>
      <c r="J178" s="45" t="s">
        <v>250</v>
      </c>
      <c r="K178" s="55" t="s">
        <v>18</v>
      </c>
      <c r="L178" s="24">
        <v>1937500</v>
      </c>
      <c r="M178" s="47" t="s">
        <v>4</v>
      </c>
      <c r="N178" s="2"/>
    </row>
    <row r="179" spans="1:14" ht="18" customHeight="1">
      <c r="A179" s="72">
        <v>170</v>
      </c>
      <c r="B179" s="43" t="s">
        <v>627</v>
      </c>
      <c r="C179" s="44" t="s">
        <v>97</v>
      </c>
      <c r="D179" s="45" t="s">
        <v>628</v>
      </c>
      <c r="E179" s="45" t="s">
        <v>629</v>
      </c>
      <c r="F179" s="45" t="s">
        <v>549</v>
      </c>
      <c r="G179" s="45" t="s">
        <v>492</v>
      </c>
      <c r="H179" s="45" t="s">
        <v>152</v>
      </c>
      <c r="I179" s="38">
        <v>2.84</v>
      </c>
      <c r="J179" s="45" t="s">
        <v>163</v>
      </c>
      <c r="K179" s="55" t="s">
        <v>18</v>
      </c>
      <c r="L179" s="24">
        <v>1937500</v>
      </c>
      <c r="M179" s="47" t="s">
        <v>4</v>
      </c>
      <c r="N179" s="2"/>
    </row>
    <row r="180" spans="1:15" ht="18" customHeight="1">
      <c r="A180" s="72">
        <v>171</v>
      </c>
      <c r="B180" s="43" t="s">
        <v>78</v>
      </c>
      <c r="C180" s="44" t="s">
        <v>630</v>
      </c>
      <c r="D180" s="45" t="s">
        <v>321</v>
      </c>
      <c r="E180" s="45" t="s">
        <v>631</v>
      </c>
      <c r="F180" s="45" t="s">
        <v>570</v>
      </c>
      <c r="G180" s="45" t="s">
        <v>492</v>
      </c>
      <c r="H180" s="45" t="s">
        <v>152</v>
      </c>
      <c r="I180" s="38">
        <v>2.84</v>
      </c>
      <c r="J180" s="45" t="s">
        <v>163</v>
      </c>
      <c r="K180" s="55" t="s">
        <v>18</v>
      </c>
      <c r="L180" s="24">
        <v>1937500</v>
      </c>
      <c r="M180" s="47" t="s">
        <v>4</v>
      </c>
      <c r="N180" s="2"/>
      <c r="O180" s="71"/>
    </row>
    <row r="181" spans="1:15" ht="18" customHeight="1">
      <c r="A181" s="72">
        <v>172</v>
      </c>
      <c r="B181" s="43" t="s">
        <v>632</v>
      </c>
      <c r="C181" s="44" t="s">
        <v>82</v>
      </c>
      <c r="D181" s="45" t="s">
        <v>490</v>
      </c>
      <c r="E181" s="45" t="s">
        <v>633</v>
      </c>
      <c r="F181" s="45" t="s">
        <v>549</v>
      </c>
      <c r="G181" s="45" t="s">
        <v>623</v>
      </c>
      <c r="H181" s="45" t="s">
        <v>188</v>
      </c>
      <c r="I181" s="38">
        <v>2.82</v>
      </c>
      <c r="J181" s="45" t="s">
        <v>222</v>
      </c>
      <c r="K181" s="55" t="s">
        <v>18</v>
      </c>
      <c r="L181" s="24">
        <v>1937500</v>
      </c>
      <c r="M181" s="47" t="s">
        <v>4</v>
      </c>
      <c r="N181" s="2"/>
      <c r="O181" s="71"/>
    </row>
    <row r="182" spans="1:14" ht="18" customHeight="1">
      <c r="A182" s="72">
        <v>173</v>
      </c>
      <c r="B182" s="43" t="s">
        <v>634</v>
      </c>
      <c r="C182" s="44" t="s">
        <v>635</v>
      </c>
      <c r="D182" s="45" t="s">
        <v>568</v>
      </c>
      <c r="E182" s="45" t="s">
        <v>636</v>
      </c>
      <c r="F182" s="45" t="s">
        <v>637</v>
      </c>
      <c r="G182" s="45" t="s">
        <v>638</v>
      </c>
      <c r="H182" s="45" t="s">
        <v>152</v>
      </c>
      <c r="I182" s="38">
        <v>3.74</v>
      </c>
      <c r="J182" s="45" t="s">
        <v>201</v>
      </c>
      <c r="K182" s="55" t="s">
        <v>12</v>
      </c>
      <c r="L182" s="24">
        <v>7750000</v>
      </c>
      <c r="M182" s="47" t="s">
        <v>4</v>
      </c>
      <c r="N182" s="1"/>
    </row>
    <row r="183" spans="1:14" ht="18" customHeight="1">
      <c r="A183" s="72">
        <v>174</v>
      </c>
      <c r="B183" s="43" t="s">
        <v>639</v>
      </c>
      <c r="C183" s="44" t="s">
        <v>640</v>
      </c>
      <c r="D183" s="45" t="s">
        <v>310</v>
      </c>
      <c r="E183" s="45" t="s">
        <v>641</v>
      </c>
      <c r="F183" s="45" t="s">
        <v>637</v>
      </c>
      <c r="G183" s="45" t="s">
        <v>171</v>
      </c>
      <c r="H183" s="45" t="s">
        <v>188</v>
      </c>
      <c r="I183" s="38">
        <v>3.66</v>
      </c>
      <c r="J183" s="45" t="s">
        <v>386</v>
      </c>
      <c r="K183" s="55" t="s">
        <v>13</v>
      </c>
      <c r="L183" s="24">
        <v>3875000</v>
      </c>
      <c r="M183" s="47" t="s">
        <v>4</v>
      </c>
      <c r="N183" s="1"/>
    </row>
    <row r="184" spans="1:14" ht="18" customHeight="1">
      <c r="A184" s="72">
        <v>175</v>
      </c>
      <c r="B184" s="43" t="s">
        <v>642</v>
      </c>
      <c r="C184" s="44" t="s">
        <v>643</v>
      </c>
      <c r="D184" s="45" t="s">
        <v>644</v>
      </c>
      <c r="E184" s="45" t="s">
        <v>645</v>
      </c>
      <c r="F184" s="45" t="s">
        <v>637</v>
      </c>
      <c r="G184" s="45" t="s">
        <v>484</v>
      </c>
      <c r="H184" s="45" t="s">
        <v>188</v>
      </c>
      <c r="I184" s="38">
        <v>3.51</v>
      </c>
      <c r="J184" s="45" t="s">
        <v>215</v>
      </c>
      <c r="K184" s="55" t="s">
        <v>13</v>
      </c>
      <c r="L184" s="24">
        <v>3875000</v>
      </c>
      <c r="M184" s="47" t="s">
        <v>4</v>
      </c>
      <c r="N184" s="1"/>
    </row>
    <row r="185" spans="1:14" ht="18" customHeight="1">
      <c r="A185" s="72">
        <v>176</v>
      </c>
      <c r="B185" s="43" t="s">
        <v>646</v>
      </c>
      <c r="C185" s="44" t="s">
        <v>647</v>
      </c>
      <c r="D185" s="45" t="s">
        <v>648</v>
      </c>
      <c r="E185" s="45" t="s">
        <v>649</v>
      </c>
      <c r="F185" s="45" t="s">
        <v>637</v>
      </c>
      <c r="G185" s="45" t="s">
        <v>473</v>
      </c>
      <c r="H185" s="45" t="s">
        <v>152</v>
      </c>
      <c r="I185" s="38">
        <v>3.47</v>
      </c>
      <c r="J185" s="45" t="s">
        <v>530</v>
      </c>
      <c r="K185" s="55" t="s">
        <v>18</v>
      </c>
      <c r="L185" s="24">
        <v>1937500</v>
      </c>
      <c r="M185" s="47" t="s">
        <v>4</v>
      </c>
      <c r="N185" s="1"/>
    </row>
    <row r="186" spans="1:14" ht="18" customHeight="1">
      <c r="A186" s="72">
        <v>177</v>
      </c>
      <c r="B186" s="43" t="s">
        <v>650</v>
      </c>
      <c r="C186" s="44" t="s">
        <v>478</v>
      </c>
      <c r="D186" s="45" t="s">
        <v>651</v>
      </c>
      <c r="E186" s="45" t="s">
        <v>652</v>
      </c>
      <c r="F186" s="45" t="s">
        <v>637</v>
      </c>
      <c r="G186" s="45" t="s">
        <v>653</v>
      </c>
      <c r="H186" s="45" t="s">
        <v>152</v>
      </c>
      <c r="I186" s="38">
        <v>3.42</v>
      </c>
      <c r="J186" s="45" t="s">
        <v>215</v>
      </c>
      <c r="K186" s="55" t="s">
        <v>18</v>
      </c>
      <c r="L186" s="24">
        <v>1937500</v>
      </c>
      <c r="M186" s="47" t="s">
        <v>4</v>
      </c>
      <c r="N186" s="1"/>
    </row>
    <row r="187" spans="1:14" ht="18" customHeight="1">
      <c r="A187" s="72">
        <v>178</v>
      </c>
      <c r="B187" s="43" t="s">
        <v>654</v>
      </c>
      <c r="C187" s="44" t="s">
        <v>655</v>
      </c>
      <c r="D187" s="45" t="s">
        <v>545</v>
      </c>
      <c r="E187" s="45" t="s">
        <v>656</v>
      </c>
      <c r="F187" s="45" t="s">
        <v>637</v>
      </c>
      <c r="G187" s="45" t="s">
        <v>204</v>
      </c>
      <c r="H187" s="45" t="s">
        <v>176</v>
      </c>
      <c r="I187" s="38">
        <v>3.38</v>
      </c>
      <c r="J187" s="45" t="s">
        <v>657</v>
      </c>
      <c r="K187" s="55" t="s">
        <v>18</v>
      </c>
      <c r="L187" s="24">
        <v>1937500</v>
      </c>
      <c r="M187" s="47" t="s">
        <v>4</v>
      </c>
      <c r="N187" s="1"/>
    </row>
    <row r="188" spans="1:14" ht="18" customHeight="1">
      <c r="A188" s="72">
        <v>179</v>
      </c>
      <c r="B188" s="43" t="s">
        <v>658</v>
      </c>
      <c r="C188" s="44" t="s">
        <v>659</v>
      </c>
      <c r="D188" s="45" t="s">
        <v>660</v>
      </c>
      <c r="E188" s="45" t="s">
        <v>661</v>
      </c>
      <c r="F188" s="45" t="s">
        <v>637</v>
      </c>
      <c r="G188" s="45" t="s">
        <v>204</v>
      </c>
      <c r="H188" s="45" t="s">
        <v>152</v>
      </c>
      <c r="I188" s="38">
        <v>3.26</v>
      </c>
      <c r="J188" s="45" t="s">
        <v>158</v>
      </c>
      <c r="K188" s="55" t="s">
        <v>18</v>
      </c>
      <c r="L188" s="24">
        <v>1937500</v>
      </c>
      <c r="M188" s="47" t="s">
        <v>4</v>
      </c>
      <c r="N188" s="1"/>
    </row>
    <row r="189" spans="1:14" ht="18" customHeight="1">
      <c r="A189" s="72">
        <v>180</v>
      </c>
      <c r="B189" s="43" t="s">
        <v>662</v>
      </c>
      <c r="C189" s="44" t="s">
        <v>663</v>
      </c>
      <c r="D189" s="45" t="s">
        <v>25</v>
      </c>
      <c r="E189" s="45" t="s">
        <v>664</v>
      </c>
      <c r="F189" s="45" t="s">
        <v>637</v>
      </c>
      <c r="G189" s="45" t="s">
        <v>225</v>
      </c>
      <c r="H189" s="45" t="s">
        <v>152</v>
      </c>
      <c r="I189" s="38">
        <v>3.16</v>
      </c>
      <c r="J189" s="45" t="s">
        <v>191</v>
      </c>
      <c r="K189" s="55" t="s">
        <v>18</v>
      </c>
      <c r="L189" s="24">
        <v>1937500</v>
      </c>
      <c r="M189" s="47" t="s">
        <v>4</v>
      </c>
      <c r="N189" s="1"/>
    </row>
    <row r="190" spans="1:14" ht="18" customHeight="1">
      <c r="A190" s="72">
        <v>181</v>
      </c>
      <c r="B190" s="43" t="s">
        <v>665</v>
      </c>
      <c r="C190" s="44" t="s">
        <v>666</v>
      </c>
      <c r="D190" s="45" t="s">
        <v>667</v>
      </c>
      <c r="E190" s="45" t="s">
        <v>668</v>
      </c>
      <c r="F190" s="45" t="s">
        <v>637</v>
      </c>
      <c r="G190" s="45" t="s">
        <v>225</v>
      </c>
      <c r="H190" s="45" t="s">
        <v>152</v>
      </c>
      <c r="I190" s="38">
        <v>3.16</v>
      </c>
      <c r="J190" s="45" t="s">
        <v>201</v>
      </c>
      <c r="K190" s="55" t="s">
        <v>18</v>
      </c>
      <c r="L190" s="24">
        <v>1937500</v>
      </c>
      <c r="M190" s="47" t="s">
        <v>4</v>
      </c>
      <c r="N190" s="1"/>
    </row>
    <row r="191" spans="1:14" ht="18" customHeight="1">
      <c r="A191" s="72">
        <v>182</v>
      </c>
      <c r="B191" s="43" t="s">
        <v>669</v>
      </c>
      <c r="C191" s="44" t="s">
        <v>670</v>
      </c>
      <c r="D191" s="45" t="s">
        <v>671</v>
      </c>
      <c r="E191" s="45" t="s">
        <v>672</v>
      </c>
      <c r="F191" s="45" t="s">
        <v>637</v>
      </c>
      <c r="G191" s="45" t="s">
        <v>225</v>
      </c>
      <c r="H191" s="45" t="s">
        <v>152</v>
      </c>
      <c r="I191" s="38">
        <v>3.16</v>
      </c>
      <c r="J191" s="45" t="s">
        <v>201</v>
      </c>
      <c r="K191" s="55" t="s">
        <v>18</v>
      </c>
      <c r="L191" s="24">
        <v>1937500</v>
      </c>
      <c r="M191" s="47" t="s">
        <v>4</v>
      </c>
      <c r="N191" s="1"/>
    </row>
    <row r="192" spans="1:15" ht="18" customHeight="1">
      <c r="A192" s="72">
        <v>183</v>
      </c>
      <c r="B192" s="43" t="s">
        <v>984</v>
      </c>
      <c r="C192" s="44" t="s">
        <v>478</v>
      </c>
      <c r="D192" s="45" t="s">
        <v>318</v>
      </c>
      <c r="E192" s="45" t="s">
        <v>319</v>
      </c>
      <c r="F192" s="45" t="s">
        <v>320</v>
      </c>
      <c r="G192" s="45" t="s">
        <v>157</v>
      </c>
      <c r="H192" s="45" t="s">
        <v>152</v>
      </c>
      <c r="I192" s="38">
        <v>3.7</v>
      </c>
      <c r="J192" s="45" t="s">
        <v>172</v>
      </c>
      <c r="K192" s="45" t="s">
        <v>12</v>
      </c>
      <c r="L192" s="24">
        <v>7750000</v>
      </c>
      <c r="M192" s="47" t="s">
        <v>4</v>
      </c>
      <c r="N192" s="39"/>
      <c r="O192" s="12"/>
    </row>
    <row r="193" spans="1:15" ht="18" customHeight="1">
      <c r="A193" s="72">
        <v>184</v>
      </c>
      <c r="B193" s="43" t="s">
        <v>85</v>
      </c>
      <c r="C193" s="44" t="s">
        <v>53</v>
      </c>
      <c r="D193" s="45" t="s">
        <v>321</v>
      </c>
      <c r="E193" s="45" t="s">
        <v>322</v>
      </c>
      <c r="F193" s="45" t="s">
        <v>323</v>
      </c>
      <c r="G193" s="45" t="s">
        <v>179</v>
      </c>
      <c r="H193" s="45" t="s">
        <v>176</v>
      </c>
      <c r="I193" s="38">
        <v>3.62</v>
      </c>
      <c r="J193" s="45" t="s">
        <v>180</v>
      </c>
      <c r="K193" s="45" t="s">
        <v>12</v>
      </c>
      <c r="L193" s="24">
        <v>7750000</v>
      </c>
      <c r="M193" s="47" t="s">
        <v>4</v>
      </c>
      <c r="N193" s="39"/>
      <c r="O193" s="12"/>
    </row>
    <row r="194" spans="1:15" ht="18" customHeight="1">
      <c r="A194" s="72">
        <v>185</v>
      </c>
      <c r="B194" s="43" t="s">
        <v>1110</v>
      </c>
      <c r="C194" s="44" t="s">
        <v>467</v>
      </c>
      <c r="D194" s="45" t="s">
        <v>324</v>
      </c>
      <c r="E194" s="45" t="s">
        <v>325</v>
      </c>
      <c r="F194" s="45" t="s">
        <v>320</v>
      </c>
      <c r="G194" s="45" t="s">
        <v>162</v>
      </c>
      <c r="H194" s="45" t="s">
        <v>152</v>
      </c>
      <c r="I194" s="38">
        <v>3.6</v>
      </c>
      <c r="J194" s="45" t="s">
        <v>172</v>
      </c>
      <c r="K194" s="45" t="s">
        <v>12</v>
      </c>
      <c r="L194" s="24">
        <v>7750000</v>
      </c>
      <c r="M194" s="47" t="s">
        <v>4</v>
      </c>
      <c r="N194" s="39"/>
      <c r="O194" s="12"/>
    </row>
    <row r="195" spans="1:15" ht="18" customHeight="1">
      <c r="A195" s="72">
        <v>186</v>
      </c>
      <c r="B195" s="43" t="s">
        <v>1111</v>
      </c>
      <c r="C195" s="44" t="s">
        <v>819</v>
      </c>
      <c r="D195" s="45" t="s">
        <v>326</v>
      </c>
      <c r="E195" s="45" t="s">
        <v>327</v>
      </c>
      <c r="F195" s="45" t="s">
        <v>328</v>
      </c>
      <c r="G195" s="45" t="s">
        <v>329</v>
      </c>
      <c r="H195" s="45" t="s">
        <v>152</v>
      </c>
      <c r="I195" s="38">
        <v>3.55</v>
      </c>
      <c r="J195" s="45" t="s">
        <v>210</v>
      </c>
      <c r="K195" s="45" t="s">
        <v>13</v>
      </c>
      <c r="L195" s="24">
        <v>3875000</v>
      </c>
      <c r="M195" s="47" t="s">
        <v>4</v>
      </c>
      <c r="N195" s="39"/>
      <c r="O195" s="12"/>
    </row>
    <row r="196" spans="1:15" ht="18" customHeight="1">
      <c r="A196" s="72">
        <v>187</v>
      </c>
      <c r="B196" s="43" t="s">
        <v>665</v>
      </c>
      <c r="C196" s="44" t="s">
        <v>1112</v>
      </c>
      <c r="D196" s="45" t="s">
        <v>343</v>
      </c>
      <c r="E196" s="45" t="s">
        <v>344</v>
      </c>
      <c r="F196" s="45" t="s">
        <v>328</v>
      </c>
      <c r="G196" s="45" t="s">
        <v>175</v>
      </c>
      <c r="H196" s="124" t="s">
        <v>176</v>
      </c>
      <c r="I196" s="125">
        <f>H196+G196</f>
        <v>3.52</v>
      </c>
      <c r="J196" s="45" t="s">
        <v>345</v>
      </c>
      <c r="K196" s="45" t="s">
        <v>13</v>
      </c>
      <c r="L196" s="24">
        <v>3875000</v>
      </c>
      <c r="M196" s="47" t="s">
        <v>4</v>
      </c>
      <c r="N196" s="39"/>
      <c r="O196" s="12"/>
    </row>
    <row r="197" spans="1:15" ht="18" customHeight="1">
      <c r="A197" s="72">
        <v>188</v>
      </c>
      <c r="B197" s="43" t="s">
        <v>1113</v>
      </c>
      <c r="C197" s="44" t="s">
        <v>475</v>
      </c>
      <c r="D197" s="45" t="s">
        <v>219</v>
      </c>
      <c r="E197" s="45" t="s">
        <v>330</v>
      </c>
      <c r="F197" s="45" t="s">
        <v>320</v>
      </c>
      <c r="G197" s="45" t="s">
        <v>179</v>
      </c>
      <c r="H197" s="45" t="s">
        <v>152</v>
      </c>
      <c r="I197" s="38">
        <v>3.5</v>
      </c>
      <c r="J197" s="45" t="s">
        <v>172</v>
      </c>
      <c r="K197" s="45" t="s">
        <v>13</v>
      </c>
      <c r="L197" s="24">
        <v>3875000</v>
      </c>
      <c r="M197" s="47" t="s">
        <v>4</v>
      </c>
      <c r="N197" s="39"/>
      <c r="O197" s="12"/>
    </row>
    <row r="198" spans="1:15" ht="18" customHeight="1">
      <c r="A198" s="72">
        <v>189</v>
      </c>
      <c r="B198" s="43" t="s">
        <v>1114</v>
      </c>
      <c r="C198" s="44" t="s">
        <v>1076</v>
      </c>
      <c r="D198" s="45" t="s">
        <v>331</v>
      </c>
      <c r="E198" s="45" t="s">
        <v>332</v>
      </c>
      <c r="F198" s="45" t="s">
        <v>333</v>
      </c>
      <c r="G198" s="45" t="s">
        <v>179</v>
      </c>
      <c r="H198" s="45" t="s">
        <v>152</v>
      </c>
      <c r="I198" s="38">
        <v>3.5</v>
      </c>
      <c r="J198" s="45" t="s">
        <v>210</v>
      </c>
      <c r="K198" s="45" t="s">
        <v>13</v>
      </c>
      <c r="L198" s="24">
        <v>3875000</v>
      </c>
      <c r="M198" s="47" t="s">
        <v>4</v>
      </c>
      <c r="N198" s="39"/>
      <c r="O198" s="12"/>
    </row>
    <row r="199" spans="1:15" ht="18" customHeight="1">
      <c r="A199" s="72">
        <v>190</v>
      </c>
      <c r="B199" s="43" t="s">
        <v>1115</v>
      </c>
      <c r="C199" s="44" t="s">
        <v>1070</v>
      </c>
      <c r="D199" s="45" t="s">
        <v>335</v>
      </c>
      <c r="E199" s="45" t="s">
        <v>336</v>
      </c>
      <c r="F199" s="45" t="s">
        <v>328</v>
      </c>
      <c r="G199" s="45" t="s">
        <v>337</v>
      </c>
      <c r="H199" s="45" t="s">
        <v>152</v>
      </c>
      <c r="I199" s="38">
        <v>3.45</v>
      </c>
      <c r="J199" s="45" t="s">
        <v>172</v>
      </c>
      <c r="K199" s="45" t="s">
        <v>13</v>
      </c>
      <c r="L199" s="24">
        <v>3875000</v>
      </c>
      <c r="M199" s="47" t="s">
        <v>4</v>
      </c>
      <c r="N199" s="39"/>
      <c r="O199" s="12"/>
    </row>
    <row r="200" spans="1:15" ht="18" customHeight="1">
      <c r="A200" s="72">
        <v>191</v>
      </c>
      <c r="B200" s="43" t="s">
        <v>338</v>
      </c>
      <c r="C200" s="44" t="s">
        <v>74</v>
      </c>
      <c r="D200" s="45" t="s">
        <v>339</v>
      </c>
      <c r="E200" s="45" t="s">
        <v>340</v>
      </c>
      <c r="F200" s="45" t="s">
        <v>323</v>
      </c>
      <c r="G200" s="45" t="s">
        <v>184</v>
      </c>
      <c r="H200" s="45" t="s">
        <v>152</v>
      </c>
      <c r="I200" s="38">
        <v>3.45</v>
      </c>
      <c r="J200" s="45" t="s">
        <v>222</v>
      </c>
      <c r="K200" s="45" t="s">
        <v>13</v>
      </c>
      <c r="L200" s="24">
        <v>3875000</v>
      </c>
      <c r="M200" s="47" t="s">
        <v>4</v>
      </c>
      <c r="N200" s="39"/>
      <c r="O200" s="12"/>
    </row>
    <row r="201" spans="1:15" ht="18" customHeight="1">
      <c r="A201" s="72">
        <v>192</v>
      </c>
      <c r="B201" s="43" t="s">
        <v>1116</v>
      </c>
      <c r="C201" s="44" t="s">
        <v>1117</v>
      </c>
      <c r="D201" s="45" t="s">
        <v>144</v>
      </c>
      <c r="E201" s="45" t="s">
        <v>341</v>
      </c>
      <c r="F201" s="45" t="s">
        <v>328</v>
      </c>
      <c r="G201" s="45" t="s">
        <v>184</v>
      </c>
      <c r="H201" s="45" t="s">
        <v>152</v>
      </c>
      <c r="I201" s="38">
        <v>3.45</v>
      </c>
      <c r="J201" s="45" t="s">
        <v>163</v>
      </c>
      <c r="K201" s="45" t="s">
        <v>13</v>
      </c>
      <c r="L201" s="24">
        <v>3875000</v>
      </c>
      <c r="M201" s="47" t="s">
        <v>4</v>
      </c>
      <c r="N201" s="39"/>
      <c r="O201" s="12"/>
    </row>
    <row r="202" spans="1:15" ht="18" customHeight="1">
      <c r="A202" s="72">
        <v>193</v>
      </c>
      <c r="B202" s="43" t="s">
        <v>1118</v>
      </c>
      <c r="C202" s="44" t="s">
        <v>1119</v>
      </c>
      <c r="D202" s="45" t="s">
        <v>339</v>
      </c>
      <c r="E202" s="45" t="s">
        <v>342</v>
      </c>
      <c r="F202" s="45" t="s">
        <v>333</v>
      </c>
      <c r="G202" s="45" t="s">
        <v>184</v>
      </c>
      <c r="H202" s="45" t="s">
        <v>152</v>
      </c>
      <c r="I202" s="38">
        <v>3.45</v>
      </c>
      <c r="J202" s="45" t="s">
        <v>191</v>
      </c>
      <c r="K202" s="45" t="s">
        <v>18</v>
      </c>
      <c r="L202" s="24">
        <v>1937500</v>
      </c>
      <c r="M202" s="47" t="s">
        <v>4</v>
      </c>
      <c r="N202" s="39"/>
      <c r="O202" s="12"/>
    </row>
    <row r="203" spans="1:15" ht="18" customHeight="1">
      <c r="A203" s="72">
        <v>194</v>
      </c>
      <c r="B203" s="43" t="s">
        <v>1120</v>
      </c>
      <c r="C203" s="44" t="s">
        <v>467</v>
      </c>
      <c r="D203" s="45" t="s">
        <v>346</v>
      </c>
      <c r="E203" s="45" t="s">
        <v>347</v>
      </c>
      <c r="F203" s="45" t="s">
        <v>333</v>
      </c>
      <c r="G203" s="45" t="s">
        <v>348</v>
      </c>
      <c r="H203" s="45" t="s">
        <v>152</v>
      </c>
      <c r="I203" s="38">
        <v>3.35</v>
      </c>
      <c r="J203" s="45" t="s">
        <v>213</v>
      </c>
      <c r="K203" s="45" t="s">
        <v>18</v>
      </c>
      <c r="L203" s="24">
        <v>1937500</v>
      </c>
      <c r="M203" s="47" t="s">
        <v>4</v>
      </c>
      <c r="N203" s="39"/>
      <c r="O203" s="12"/>
    </row>
    <row r="204" spans="1:15" ht="18" customHeight="1">
      <c r="A204" s="72">
        <v>195</v>
      </c>
      <c r="B204" s="43" t="s">
        <v>1121</v>
      </c>
      <c r="C204" s="44" t="s">
        <v>1047</v>
      </c>
      <c r="D204" s="45" t="s">
        <v>349</v>
      </c>
      <c r="E204" s="45" t="s">
        <v>350</v>
      </c>
      <c r="F204" s="45" t="s">
        <v>333</v>
      </c>
      <c r="G204" s="45" t="s">
        <v>194</v>
      </c>
      <c r="H204" s="45" t="s">
        <v>152</v>
      </c>
      <c r="I204" s="38">
        <v>3.3</v>
      </c>
      <c r="J204" s="45" t="s">
        <v>303</v>
      </c>
      <c r="K204" s="45" t="s">
        <v>18</v>
      </c>
      <c r="L204" s="24">
        <v>1937500</v>
      </c>
      <c r="M204" s="47" t="s">
        <v>4</v>
      </c>
      <c r="N204" s="39"/>
      <c r="O204" s="12"/>
    </row>
    <row r="205" spans="1:15" ht="18" customHeight="1">
      <c r="A205" s="72">
        <v>196</v>
      </c>
      <c r="B205" s="43" t="s">
        <v>1122</v>
      </c>
      <c r="C205" s="44" t="s">
        <v>659</v>
      </c>
      <c r="D205" s="45" t="s">
        <v>326</v>
      </c>
      <c r="E205" s="45" t="s">
        <v>351</v>
      </c>
      <c r="F205" s="45" t="s">
        <v>328</v>
      </c>
      <c r="G205" s="45" t="s">
        <v>194</v>
      </c>
      <c r="H205" s="45" t="s">
        <v>152</v>
      </c>
      <c r="I205" s="38">
        <v>3.3</v>
      </c>
      <c r="J205" s="45" t="s">
        <v>215</v>
      </c>
      <c r="K205" s="45" t="s">
        <v>18</v>
      </c>
      <c r="L205" s="24">
        <v>1937500</v>
      </c>
      <c r="M205" s="47" t="s">
        <v>4</v>
      </c>
      <c r="N205" s="39"/>
      <c r="O205" s="12"/>
    </row>
    <row r="206" spans="1:15" ht="18" customHeight="1">
      <c r="A206" s="72">
        <v>197</v>
      </c>
      <c r="B206" s="43" t="s">
        <v>1123</v>
      </c>
      <c r="C206" s="44" t="s">
        <v>1101</v>
      </c>
      <c r="D206" s="45" t="s">
        <v>352</v>
      </c>
      <c r="E206" s="45" t="s">
        <v>353</v>
      </c>
      <c r="F206" s="45" t="s">
        <v>333</v>
      </c>
      <c r="G206" s="45" t="s">
        <v>209</v>
      </c>
      <c r="H206" s="45" t="s">
        <v>152</v>
      </c>
      <c r="I206" s="38">
        <v>3.25</v>
      </c>
      <c r="J206" s="45" t="s">
        <v>210</v>
      </c>
      <c r="K206" s="45" t="s">
        <v>18</v>
      </c>
      <c r="L206" s="24">
        <v>1937500</v>
      </c>
      <c r="M206" s="47" t="s">
        <v>4</v>
      </c>
      <c r="N206" s="39"/>
      <c r="O206" s="12"/>
    </row>
    <row r="207" spans="1:15" ht="18" customHeight="1">
      <c r="A207" s="72">
        <v>198</v>
      </c>
      <c r="B207" s="43" t="s">
        <v>1124</v>
      </c>
      <c r="C207" s="44" t="s">
        <v>884</v>
      </c>
      <c r="D207" s="45" t="s">
        <v>354</v>
      </c>
      <c r="E207" s="45" t="s">
        <v>355</v>
      </c>
      <c r="F207" s="45" t="s">
        <v>333</v>
      </c>
      <c r="G207" s="45" t="s">
        <v>209</v>
      </c>
      <c r="H207" s="45" t="s">
        <v>152</v>
      </c>
      <c r="I207" s="38">
        <v>3.25</v>
      </c>
      <c r="J207" s="45" t="s">
        <v>356</v>
      </c>
      <c r="K207" s="45" t="s">
        <v>18</v>
      </c>
      <c r="L207" s="24">
        <v>1937500</v>
      </c>
      <c r="M207" s="47" t="s">
        <v>4</v>
      </c>
      <c r="N207" s="39"/>
      <c r="O207" s="12"/>
    </row>
    <row r="208" spans="1:15" ht="18" customHeight="1">
      <c r="A208" s="72">
        <v>199</v>
      </c>
      <c r="B208" s="43" t="s">
        <v>998</v>
      </c>
      <c r="C208" s="44" t="s">
        <v>1062</v>
      </c>
      <c r="D208" s="45" t="s">
        <v>357</v>
      </c>
      <c r="E208" s="45" t="s">
        <v>358</v>
      </c>
      <c r="F208" s="45" t="s">
        <v>333</v>
      </c>
      <c r="G208" s="45" t="s">
        <v>221</v>
      </c>
      <c r="H208" s="45" t="s">
        <v>152</v>
      </c>
      <c r="I208" s="38">
        <v>3.2</v>
      </c>
      <c r="J208" s="45" t="s">
        <v>303</v>
      </c>
      <c r="K208" s="45" t="s">
        <v>18</v>
      </c>
      <c r="L208" s="24">
        <v>1937500</v>
      </c>
      <c r="M208" s="47" t="s">
        <v>4</v>
      </c>
      <c r="N208" s="39"/>
      <c r="O208" s="12"/>
    </row>
    <row r="209" spans="1:15" ht="18" customHeight="1">
      <c r="A209" s="72">
        <v>200</v>
      </c>
      <c r="B209" s="43" t="s">
        <v>1125</v>
      </c>
      <c r="C209" s="44" t="s">
        <v>1126</v>
      </c>
      <c r="D209" s="45" t="s">
        <v>16</v>
      </c>
      <c r="E209" s="45" t="s">
        <v>359</v>
      </c>
      <c r="F209" s="45" t="s">
        <v>328</v>
      </c>
      <c r="G209" s="45" t="s">
        <v>221</v>
      </c>
      <c r="H209" s="45" t="s">
        <v>152</v>
      </c>
      <c r="I209" s="38">
        <v>3.2</v>
      </c>
      <c r="J209" s="45" t="s">
        <v>172</v>
      </c>
      <c r="K209" s="45" t="s">
        <v>18</v>
      </c>
      <c r="L209" s="24">
        <v>1937500</v>
      </c>
      <c r="M209" s="47" t="s">
        <v>4</v>
      </c>
      <c r="N209" s="39"/>
      <c r="O209" s="12"/>
    </row>
    <row r="210" spans="1:15" ht="18" customHeight="1">
      <c r="A210" s="72">
        <v>201</v>
      </c>
      <c r="B210" s="43" t="s">
        <v>1127</v>
      </c>
      <c r="C210" s="44" t="s">
        <v>1087</v>
      </c>
      <c r="D210" s="45" t="s">
        <v>40</v>
      </c>
      <c r="E210" s="45" t="s">
        <v>360</v>
      </c>
      <c r="F210" s="45" t="s">
        <v>328</v>
      </c>
      <c r="G210" s="45" t="s">
        <v>221</v>
      </c>
      <c r="H210" s="45" t="s">
        <v>152</v>
      </c>
      <c r="I210" s="38">
        <v>3.2</v>
      </c>
      <c r="J210" s="45" t="s">
        <v>213</v>
      </c>
      <c r="K210" s="45" t="s">
        <v>18</v>
      </c>
      <c r="L210" s="24">
        <v>1937500</v>
      </c>
      <c r="M210" s="47" t="s">
        <v>4</v>
      </c>
      <c r="N210" s="39"/>
      <c r="O210" s="12"/>
    </row>
    <row r="211" spans="1:15" ht="18" customHeight="1">
      <c r="A211" s="72">
        <v>202</v>
      </c>
      <c r="B211" s="43" t="s">
        <v>361</v>
      </c>
      <c r="C211" s="44" t="s">
        <v>52</v>
      </c>
      <c r="D211" s="45" t="s">
        <v>185</v>
      </c>
      <c r="E211" s="45" t="s">
        <v>362</v>
      </c>
      <c r="F211" s="45" t="s">
        <v>323</v>
      </c>
      <c r="G211" s="45" t="s">
        <v>221</v>
      </c>
      <c r="H211" s="45" t="s">
        <v>152</v>
      </c>
      <c r="I211" s="38">
        <v>3.2</v>
      </c>
      <c r="J211" s="45" t="s">
        <v>222</v>
      </c>
      <c r="K211" s="45" t="s">
        <v>18</v>
      </c>
      <c r="L211" s="24">
        <v>1937500</v>
      </c>
      <c r="M211" s="47" t="s">
        <v>4</v>
      </c>
      <c r="N211" s="39"/>
      <c r="O211" s="12"/>
    </row>
    <row r="212" spans="1:15" ht="18" customHeight="1">
      <c r="A212" s="72">
        <v>203</v>
      </c>
      <c r="B212" s="43" t="s">
        <v>1128</v>
      </c>
      <c r="C212" s="44" t="s">
        <v>1129</v>
      </c>
      <c r="D212" s="45" t="s">
        <v>88</v>
      </c>
      <c r="E212" s="45" t="s">
        <v>364</v>
      </c>
      <c r="F212" s="45" t="s">
        <v>320</v>
      </c>
      <c r="G212" s="45" t="s">
        <v>218</v>
      </c>
      <c r="H212" s="45" t="s">
        <v>152</v>
      </c>
      <c r="I212" s="38">
        <v>3.15</v>
      </c>
      <c r="J212" s="45" t="s">
        <v>172</v>
      </c>
      <c r="K212" s="45" t="s">
        <v>18</v>
      </c>
      <c r="L212" s="24">
        <v>1937500</v>
      </c>
      <c r="M212" s="47" t="s">
        <v>4</v>
      </c>
      <c r="N212" s="39"/>
      <c r="O212" s="12"/>
    </row>
    <row r="213" spans="1:15" ht="18" customHeight="1">
      <c r="A213" s="72">
        <v>204</v>
      </c>
      <c r="B213" s="43" t="s">
        <v>1130</v>
      </c>
      <c r="C213" s="44" t="s">
        <v>987</v>
      </c>
      <c r="D213" s="45" t="s">
        <v>365</v>
      </c>
      <c r="E213" s="45" t="s">
        <v>366</v>
      </c>
      <c r="F213" s="45" t="s">
        <v>320</v>
      </c>
      <c r="G213" s="45" t="s">
        <v>218</v>
      </c>
      <c r="H213" s="45" t="s">
        <v>152</v>
      </c>
      <c r="I213" s="38">
        <v>3.15</v>
      </c>
      <c r="J213" s="45" t="s">
        <v>172</v>
      </c>
      <c r="K213" s="45" t="s">
        <v>18</v>
      </c>
      <c r="L213" s="24">
        <v>1937500</v>
      </c>
      <c r="M213" s="47" t="s">
        <v>4</v>
      </c>
      <c r="N213" s="39"/>
      <c r="O213" s="12"/>
    </row>
    <row r="214" spans="1:15" ht="18" customHeight="1">
      <c r="A214" s="72">
        <v>205</v>
      </c>
      <c r="B214" s="43" t="s">
        <v>367</v>
      </c>
      <c r="C214" s="44" t="s">
        <v>44</v>
      </c>
      <c r="D214" s="45" t="s">
        <v>368</v>
      </c>
      <c r="E214" s="45" t="s">
        <v>369</v>
      </c>
      <c r="F214" s="45" t="s">
        <v>323</v>
      </c>
      <c r="G214" s="45" t="s">
        <v>218</v>
      </c>
      <c r="H214" s="45" t="s">
        <v>152</v>
      </c>
      <c r="I214" s="38">
        <v>3.15</v>
      </c>
      <c r="J214" s="45" t="s">
        <v>356</v>
      </c>
      <c r="K214" s="45" t="s">
        <v>18</v>
      </c>
      <c r="L214" s="24">
        <v>1937500</v>
      </c>
      <c r="M214" s="47" t="s">
        <v>4</v>
      </c>
      <c r="N214" s="39"/>
      <c r="O214" s="12"/>
    </row>
    <row r="215" spans="1:15" ht="18" customHeight="1">
      <c r="A215" s="72">
        <v>206</v>
      </c>
      <c r="B215" s="43" t="s">
        <v>37</v>
      </c>
      <c r="C215" s="44" t="s">
        <v>41</v>
      </c>
      <c r="D215" s="45" t="s">
        <v>370</v>
      </c>
      <c r="E215" s="45" t="s">
        <v>371</v>
      </c>
      <c r="F215" s="45" t="s">
        <v>323</v>
      </c>
      <c r="G215" s="45" t="s">
        <v>218</v>
      </c>
      <c r="H215" s="45" t="s">
        <v>152</v>
      </c>
      <c r="I215" s="38">
        <v>3.15</v>
      </c>
      <c r="J215" s="45" t="s">
        <v>356</v>
      </c>
      <c r="K215" s="45" t="s">
        <v>18</v>
      </c>
      <c r="L215" s="24">
        <v>1937500</v>
      </c>
      <c r="M215" s="47" t="s">
        <v>4</v>
      </c>
      <c r="N215" s="39"/>
      <c r="O215" s="12"/>
    </row>
    <row r="216" spans="1:15" ht="18" customHeight="1">
      <c r="A216" s="72">
        <v>207</v>
      </c>
      <c r="B216" s="43" t="s">
        <v>858</v>
      </c>
      <c r="C216" s="44" t="s">
        <v>1131</v>
      </c>
      <c r="D216" s="45" t="s">
        <v>118</v>
      </c>
      <c r="E216" s="45" t="s">
        <v>372</v>
      </c>
      <c r="F216" s="45" t="s">
        <v>333</v>
      </c>
      <c r="G216" s="45" t="s">
        <v>218</v>
      </c>
      <c r="H216" s="45" t="s">
        <v>152</v>
      </c>
      <c r="I216" s="38">
        <v>3.15</v>
      </c>
      <c r="J216" s="45" t="s">
        <v>215</v>
      </c>
      <c r="K216" s="45" t="s">
        <v>18</v>
      </c>
      <c r="L216" s="24">
        <v>1937500</v>
      </c>
      <c r="M216" s="47" t="s">
        <v>4</v>
      </c>
      <c r="N216" s="39"/>
      <c r="O216" s="12"/>
    </row>
    <row r="217" spans="1:15" ht="18" customHeight="1">
      <c r="A217" s="72">
        <v>208</v>
      </c>
      <c r="B217" s="43" t="s">
        <v>373</v>
      </c>
      <c r="C217" s="44" t="s">
        <v>119</v>
      </c>
      <c r="D217" s="45" t="s">
        <v>374</v>
      </c>
      <c r="E217" s="45" t="s">
        <v>375</v>
      </c>
      <c r="F217" s="45" t="s">
        <v>323</v>
      </c>
      <c r="G217" s="45" t="s">
        <v>253</v>
      </c>
      <c r="H217" s="45" t="s">
        <v>188</v>
      </c>
      <c r="I217" s="38">
        <v>3.13</v>
      </c>
      <c r="J217" s="45" t="s">
        <v>213</v>
      </c>
      <c r="K217" s="45" t="s">
        <v>18</v>
      </c>
      <c r="L217" s="24">
        <v>1937500</v>
      </c>
      <c r="M217" s="47" t="s">
        <v>4</v>
      </c>
      <c r="N217" s="39"/>
      <c r="O217" s="12"/>
    </row>
    <row r="218" spans="1:15" ht="18" customHeight="1">
      <c r="A218" s="72">
        <v>209</v>
      </c>
      <c r="B218" s="43" t="s">
        <v>1132</v>
      </c>
      <c r="C218" s="44" t="s">
        <v>868</v>
      </c>
      <c r="D218" s="45" t="s">
        <v>387</v>
      </c>
      <c r="E218" s="45" t="s">
        <v>388</v>
      </c>
      <c r="F218" s="45" t="s">
        <v>320</v>
      </c>
      <c r="G218" s="45" t="s">
        <v>246</v>
      </c>
      <c r="H218" s="124" t="s">
        <v>188</v>
      </c>
      <c r="I218" s="125">
        <f>H218+G218</f>
        <v>3.08</v>
      </c>
      <c r="J218" s="45" t="s">
        <v>172</v>
      </c>
      <c r="K218" s="45" t="s">
        <v>18</v>
      </c>
      <c r="L218" s="24">
        <v>1937500</v>
      </c>
      <c r="M218" s="47" t="s">
        <v>4</v>
      </c>
      <c r="N218" s="39"/>
      <c r="O218" s="12"/>
    </row>
    <row r="219" spans="1:15" ht="18" customHeight="1">
      <c r="A219" s="72">
        <v>210</v>
      </c>
      <c r="B219" s="43" t="s">
        <v>1133</v>
      </c>
      <c r="C219" s="44" t="s">
        <v>828</v>
      </c>
      <c r="D219" s="45" t="s">
        <v>15</v>
      </c>
      <c r="E219" s="45" t="s">
        <v>376</v>
      </c>
      <c r="F219" s="45" t="s">
        <v>320</v>
      </c>
      <c r="G219" s="45" t="s">
        <v>253</v>
      </c>
      <c r="H219" s="45" t="s">
        <v>152</v>
      </c>
      <c r="I219" s="38">
        <v>3.05</v>
      </c>
      <c r="J219" s="45" t="s">
        <v>172</v>
      </c>
      <c r="K219" s="45" t="s">
        <v>18</v>
      </c>
      <c r="L219" s="24">
        <v>1937500</v>
      </c>
      <c r="M219" s="47" t="s">
        <v>4</v>
      </c>
      <c r="N219" s="39"/>
      <c r="O219" s="12"/>
    </row>
    <row r="220" spans="1:15" ht="18" customHeight="1">
      <c r="A220" s="72">
        <v>211</v>
      </c>
      <c r="B220" s="43" t="s">
        <v>1134</v>
      </c>
      <c r="C220" s="44" t="s">
        <v>1135</v>
      </c>
      <c r="D220" s="45" t="s">
        <v>377</v>
      </c>
      <c r="E220" s="45" t="s">
        <v>378</v>
      </c>
      <c r="F220" s="45" t="s">
        <v>333</v>
      </c>
      <c r="G220" s="45" t="s">
        <v>253</v>
      </c>
      <c r="H220" s="45" t="s">
        <v>152</v>
      </c>
      <c r="I220" s="38">
        <v>3.05</v>
      </c>
      <c r="J220" s="45" t="s">
        <v>163</v>
      </c>
      <c r="K220" s="45" t="s">
        <v>18</v>
      </c>
      <c r="L220" s="24">
        <v>1937500</v>
      </c>
      <c r="M220" s="47" t="s">
        <v>4</v>
      </c>
      <c r="N220" s="39"/>
      <c r="O220" s="12"/>
    </row>
    <row r="221" spans="1:15" ht="18" customHeight="1">
      <c r="A221" s="72">
        <v>212</v>
      </c>
      <c r="B221" s="43" t="s">
        <v>1134</v>
      </c>
      <c r="C221" s="44" t="s">
        <v>868</v>
      </c>
      <c r="D221" s="45" t="s">
        <v>379</v>
      </c>
      <c r="E221" s="45" t="s">
        <v>380</v>
      </c>
      <c r="F221" s="45" t="s">
        <v>320</v>
      </c>
      <c r="G221" s="45" t="s">
        <v>253</v>
      </c>
      <c r="H221" s="45" t="s">
        <v>152</v>
      </c>
      <c r="I221" s="38">
        <v>3.05</v>
      </c>
      <c r="J221" s="45" t="s">
        <v>163</v>
      </c>
      <c r="K221" s="45" t="s">
        <v>18</v>
      </c>
      <c r="L221" s="24">
        <v>1937500</v>
      </c>
      <c r="M221" s="47" t="s">
        <v>4</v>
      </c>
      <c r="N221" s="39"/>
      <c r="O221" s="12"/>
    </row>
    <row r="222" spans="1:15" ht="18" customHeight="1">
      <c r="A222" s="72">
        <v>213</v>
      </c>
      <c r="B222" s="43" t="s">
        <v>858</v>
      </c>
      <c r="C222" s="44" t="s">
        <v>1136</v>
      </c>
      <c r="D222" s="45" t="s">
        <v>202</v>
      </c>
      <c r="E222" s="45" t="s">
        <v>381</v>
      </c>
      <c r="F222" s="45" t="s">
        <v>320</v>
      </c>
      <c r="G222" s="45" t="s">
        <v>253</v>
      </c>
      <c r="H222" s="45" t="s">
        <v>152</v>
      </c>
      <c r="I222" s="38">
        <v>3.05</v>
      </c>
      <c r="J222" s="45" t="s">
        <v>163</v>
      </c>
      <c r="K222" s="45" t="s">
        <v>18</v>
      </c>
      <c r="L222" s="24">
        <v>1937500</v>
      </c>
      <c r="M222" s="47" t="s">
        <v>4</v>
      </c>
      <c r="N222" s="39"/>
      <c r="O222" s="12"/>
    </row>
    <row r="223" spans="1:15" ht="18" customHeight="1">
      <c r="A223" s="72">
        <v>214</v>
      </c>
      <c r="B223" s="43" t="s">
        <v>1120</v>
      </c>
      <c r="C223" s="44" t="s">
        <v>1047</v>
      </c>
      <c r="D223" s="45" t="s">
        <v>382</v>
      </c>
      <c r="E223" s="45" t="s">
        <v>383</v>
      </c>
      <c r="F223" s="45" t="s">
        <v>333</v>
      </c>
      <c r="G223" s="45" t="s">
        <v>253</v>
      </c>
      <c r="H223" s="45" t="s">
        <v>152</v>
      </c>
      <c r="I223" s="38">
        <v>3.05</v>
      </c>
      <c r="J223" s="45" t="s">
        <v>215</v>
      </c>
      <c r="K223" s="45" t="s">
        <v>18</v>
      </c>
      <c r="L223" s="24">
        <v>1937500</v>
      </c>
      <c r="M223" s="47" t="s">
        <v>4</v>
      </c>
      <c r="N223" s="39"/>
      <c r="O223" s="12"/>
    </row>
    <row r="224" spans="1:15" ht="18" customHeight="1">
      <c r="A224" s="72">
        <v>215</v>
      </c>
      <c r="B224" s="43" t="s">
        <v>1137</v>
      </c>
      <c r="C224" s="44" t="s">
        <v>30</v>
      </c>
      <c r="D224" s="45" t="s">
        <v>1138</v>
      </c>
      <c r="E224" s="45" t="s">
        <v>1139</v>
      </c>
      <c r="F224" s="45" t="s">
        <v>323</v>
      </c>
      <c r="G224" s="45" t="s">
        <v>302</v>
      </c>
      <c r="H224" s="124" t="s">
        <v>176</v>
      </c>
      <c r="I224" s="125">
        <f>H224+G224</f>
        <v>3.02</v>
      </c>
      <c r="J224" s="45" t="s">
        <v>386</v>
      </c>
      <c r="K224" s="45" t="s">
        <v>18</v>
      </c>
      <c r="L224" s="24">
        <v>1937500</v>
      </c>
      <c r="M224" s="47" t="s">
        <v>4</v>
      </c>
      <c r="N224" s="39"/>
      <c r="O224" s="12"/>
    </row>
    <row r="225" spans="1:15" ht="18" customHeight="1">
      <c r="A225" s="72">
        <v>216</v>
      </c>
      <c r="B225" s="43" t="s">
        <v>1140</v>
      </c>
      <c r="C225" s="44" t="s">
        <v>1141</v>
      </c>
      <c r="D225" s="45" t="s">
        <v>384</v>
      </c>
      <c r="E225" s="45" t="s">
        <v>385</v>
      </c>
      <c r="F225" s="45" t="s">
        <v>320</v>
      </c>
      <c r="G225" s="45" t="s">
        <v>246</v>
      </c>
      <c r="H225" s="45" t="s">
        <v>152</v>
      </c>
      <c r="I225" s="38">
        <v>3</v>
      </c>
      <c r="J225" s="45" t="s">
        <v>386</v>
      </c>
      <c r="K225" s="45" t="s">
        <v>18</v>
      </c>
      <c r="L225" s="24">
        <v>1937500</v>
      </c>
      <c r="M225" s="47" t="s">
        <v>4</v>
      </c>
      <c r="N225" s="39"/>
      <c r="O225" s="12"/>
    </row>
    <row r="226" spans="1:14" s="13" customFormat="1" ht="18" customHeight="1">
      <c r="A226" s="41"/>
      <c r="B226" s="90" t="s">
        <v>5</v>
      </c>
      <c r="C226" s="99"/>
      <c r="D226" s="17"/>
      <c r="E226" s="41"/>
      <c r="F226" s="41"/>
      <c r="G226" s="42"/>
      <c r="H226" s="41"/>
      <c r="I226" s="41"/>
      <c r="J226" s="41"/>
      <c r="K226" s="17"/>
      <c r="L226" s="100">
        <f>SUM(L10:L225)</f>
        <v>606437500</v>
      </c>
      <c r="M226" s="101" t="s">
        <v>4</v>
      </c>
      <c r="N226" s="41"/>
    </row>
  </sheetData>
  <sheetProtection/>
  <mergeCells count="9">
    <mergeCell ref="K8:K9"/>
    <mergeCell ref="L8:L9"/>
    <mergeCell ref="A8:A9"/>
    <mergeCell ref="B8:C9"/>
    <mergeCell ref="D8:D9"/>
    <mergeCell ref="E8:E9"/>
    <mergeCell ref="F8:F9"/>
    <mergeCell ref="G8:I8"/>
    <mergeCell ref="J8:J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91">
      <selection activeCell="K107" sqref="K107"/>
    </sheetView>
  </sheetViews>
  <sheetFormatPr defaultColWidth="9.140625" defaultRowHeight="12.75"/>
  <cols>
    <col min="1" max="1" width="5.421875" style="16" customWidth="1"/>
    <col min="2" max="2" width="24.7109375" style="22" customWidth="1"/>
    <col min="3" max="3" width="9.8515625" style="22" customWidth="1"/>
    <col min="4" max="4" width="12.00390625" style="18" customWidth="1"/>
    <col min="5" max="5" width="15.00390625" style="16" customWidth="1"/>
    <col min="6" max="6" width="12.00390625" style="16" customWidth="1"/>
    <col min="7" max="8" width="7.8515625" style="22" customWidth="1"/>
    <col min="9" max="9" width="7.8515625" style="16" customWidth="1"/>
    <col min="10" max="10" width="10.140625" style="16" customWidth="1"/>
    <col min="11" max="11" width="9.140625" style="18" customWidth="1"/>
    <col min="12" max="12" width="10.00390625" style="18" customWidth="1"/>
    <col min="13" max="13" width="13.7109375" style="16" customWidth="1"/>
    <col min="14" max="14" width="2.8515625" style="16" customWidth="1"/>
    <col min="15" max="15" width="5.140625" style="16" customWidth="1"/>
    <col min="16" max="16384" width="9.140625" style="16" customWidth="1"/>
  </cols>
  <sheetData>
    <row r="1" spans="1:12" s="12" customFormat="1" ht="17.25" customHeight="1">
      <c r="A1" s="25"/>
      <c r="B1" s="33" t="s">
        <v>2</v>
      </c>
      <c r="C1" s="11"/>
      <c r="D1" s="25"/>
      <c r="E1" s="3" t="s">
        <v>8</v>
      </c>
      <c r="H1" s="11"/>
      <c r="K1" s="25"/>
      <c r="L1" s="25"/>
    </row>
    <row r="2" spans="1:12" s="12" customFormat="1" ht="17.25" customHeight="1">
      <c r="A2" s="25"/>
      <c r="B2" s="34" t="s">
        <v>9</v>
      </c>
      <c r="C2" s="11"/>
      <c r="D2" s="25"/>
      <c r="E2" s="4" t="s">
        <v>10</v>
      </c>
      <c r="G2" s="13"/>
      <c r="H2" s="11"/>
      <c r="K2" s="25"/>
      <c r="L2" s="25"/>
    </row>
    <row r="3" spans="1:12" s="12" customFormat="1" ht="16.5" customHeight="1">
      <c r="A3" s="25"/>
      <c r="B3" s="137"/>
      <c r="C3" s="11"/>
      <c r="D3" s="25"/>
      <c r="E3" s="4"/>
      <c r="G3" s="13"/>
      <c r="H3" s="11"/>
      <c r="K3" s="25"/>
      <c r="L3" s="25"/>
    </row>
    <row r="4" spans="2:12" s="15" customFormat="1" ht="22.5" customHeight="1">
      <c r="B4" s="35" t="s">
        <v>147</v>
      </c>
      <c r="C4" s="20"/>
      <c r="D4" s="27"/>
      <c r="F4" s="27"/>
      <c r="G4" s="27"/>
      <c r="H4" s="20"/>
      <c r="I4" s="28"/>
      <c r="K4" s="27"/>
      <c r="L4" s="27"/>
    </row>
    <row r="5" spans="1:12" s="15" customFormat="1" ht="22.5" customHeight="1">
      <c r="A5" s="35" t="s">
        <v>50</v>
      </c>
      <c r="C5" s="20"/>
      <c r="D5" s="27"/>
      <c r="F5" s="27"/>
      <c r="G5" s="27"/>
      <c r="H5" s="20"/>
      <c r="I5" s="28"/>
      <c r="K5" s="27"/>
      <c r="L5" s="27"/>
    </row>
    <row r="6" spans="1:12" s="12" customFormat="1" ht="23.25" customHeight="1">
      <c r="A6" s="25"/>
      <c r="B6" s="36" t="s">
        <v>146</v>
      </c>
      <c r="C6" s="11"/>
      <c r="D6" s="25"/>
      <c r="F6" s="26"/>
      <c r="G6" s="29"/>
      <c r="H6" s="11"/>
      <c r="K6" s="25"/>
      <c r="L6" s="25"/>
    </row>
    <row r="7" spans="1:12" s="14" customFormat="1" ht="21" customHeight="1">
      <c r="A7" s="30"/>
      <c r="B7" s="21" t="s">
        <v>131</v>
      </c>
      <c r="C7" s="19"/>
      <c r="D7" s="30"/>
      <c r="E7" s="5" t="s">
        <v>132</v>
      </c>
      <c r="H7" s="19"/>
      <c r="J7" s="40"/>
      <c r="K7" s="30"/>
      <c r="L7" s="30"/>
    </row>
    <row r="8" spans="1:15" s="59" customFormat="1" ht="18" customHeight="1" thickBot="1">
      <c r="A8" s="132" t="s">
        <v>3</v>
      </c>
      <c r="B8" s="132" t="s">
        <v>407</v>
      </c>
      <c r="C8" s="132"/>
      <c r="D8" s="132" t="s">
        <v>7</v>
      </c>
      <c r="E8" s="60" t="s">
        <v>233</v>
      </c>
      <c r="F8" s="132" t="s">
        <v>234</v>
      </c>
      <c r="G8" s="134" t="s">
        <v>408</v>
      </c>
      <c r="H8" s="134"/>
      <c r="I8" s="134"/>
      <c r="J8" s="126" t="s">
        <v>235</v>
      </c>
      <c r="K8" s="126" t="s">
        <v>0</v>
      </c>
      <c r="L8" s="126" t="s">
        <v>409</v>
      </c>
      <c r="M8" s="128" t="s">
        <v>1</v>
      </c>
      <c r="N8" s="7"/>
      <c r="O8" s="6" t="s">
        <v>236</v>
      </c>
    </row>
    <row r="9" spans="1:15" s="59" customFormat="1" ht="18" customHeight="1">
      <c r="A9" s="133"/>
      <c r="B9" s="133"/>
      <c r="C9" s="133"/>
      <c r="D9" s="133"/>
      <c r="E9" s="61"/>
      <c r="F9" s="133"/>
      <c r="G9" s="17" t="s">
        <v>237</v>
      </c>
      <c r="H9" s="17" t="s">
        <v>238</v>
      </c>
      <c r="I9" s="17" t="s">
        <v>239</v>
      </c>
      <c r="J9" s="127"/>
      <c r="K9" s="127"/>
      <c r="L9" s="127"/>
      <c r="M9" s="129"/>
      <c r="N9" s="8"/>
      <c r="O9" s="9" t="s">
        <v>240</v>
      </c>
    </row>
    <row r="10" spans="1:15" s="12" customFormat="1" ht="18" customHeight="1">
      <c r="A10" s="1">
        <v>1</v>
      </c>
      <c r="B10" s="43" t="s">
        <v>858</v>
      </c>
      <c r="C10" s="44" t="s">
        <v>478</v>
      </c>
      <c r="D10" s="45" t="s">
        <v>859</v>
      </c>
      <c r="E10" s="45" t="s">
        <v>860</v>
      </c>
      <c r="F10" s="45" t="s">
        <v>861</v>
      </c>
      <c r="G10" s="45" t="s">
        <v>862</v>
      </c>
      <c r="H10" s="45" t="s">
        <v>152</v>
      </c>
      <c r="I10" s="38">
        <v>3.67</v>
      </c>
      <c r="J10" s="45" t="s">
        <v>180</v>
      </c>
      <c r="K10" s="45" t="s">
        <v>780</v>
      </c>
      <c r="L10" s="32">
        <v>960000</v>
      </c>
      <c r="M10" s="24">
        <f>L10*5</f>
        <v>4800000</v>
      </c>
      <c r="N10" s="10" t="s">
        <v>4</v>
      </c>
      <c r="O10" s="1"/>
    </row>
    <row r="11" spans="1:15" s="12" customFormat="1" ht="18" customHeight="1">
      <c r="A11" s="1">
        <v>2</v>
      </c>
      <c r="B11" s="43" t="s">
        <v>863</v>
      </c>
      <c r="C11" s="44" t="s">
        <v>864</v>
      </c>
      <c r="D11" s="45" t="s">
        <v>559</v>
      </c>
      <c r="E11" s="45" t="s">
        <v>865</v>
      </c>
      <c r="F11" s="45" t="s">
        <v>866</v>
      </c>
      <c r="G11" s="45" t="s">
        <v>473</v>
      </c>
      <c r="H11" s="45" t="s">
        <v>188</v>
      </c>
      <c r="I11" s="38">
        <v>3.55</v>
      </c>
      <c r="J11" s="45" t="s">
        <v>180</v>
      </c>
      <c r="K11" s="45" t="s">
        <v>137</v>
      </c>
      <c r="L11" s="32">
        <v>800000</v>
      </c>
      <c r="M11" s="24">
        <f>L11*5</f>
        <v>4000000</v>
      </c>
      <c r="N11" s="10" t="s">
        <v>4</v>
      </c>
      <c r="O11" s="1"/>
    </row>
    <row r="12" spans="1:15" s="12" customFormat="1" ht="18" customHeight="1">
      <c r="A12" s="1">
        <v>3</v>
      </c>
      <c r="B12" s="43" t="s">
        <v>867</v>
      </c>
      <c r="C12" s="44" t="s">
        <v>868</v>
      </c>
      <c r="D12" s="45" t="s">
        <v>869</v>
      </c>
      <c r="E12" s="45" t="s">
        <v>870</v>
      </c>
      <c r="F12" s="45" t="s">
        <v>866</v>
      </c>
      <c r="G12" s="45" t="s">
        <v>175</v>
      </c>
      <c r="H12" s="45" t="s">
        <v>188</v>
      </c>
      <c r="I12" s="38">
        <v>3.48</v>
      </c>
      <c r="J12" s="45" t="s">
        <v>172</v>
      </c>
      <c r="K12" s="45" t="s">
        <v>137</v>
      </c>
      <c r="L12" s="32">
        <v>800000</v>
      </c>
      <c r="M12" s="24">
        <f>L12*5</f>
        <v>4000000</v>
      </c>
      <c r="N12" s="10" t="s">
        <v>4</v>
      </c>
      <c r="O12" s="1"/>
    </row>
    <row r="13" spans="1:15" s="12" customFormat="1" ht="18" customHeight="1">
      <c r="A13" s="1">
        <v>4</v>
      </c>
      <c r="B13" s="43" t="s">
        <v>871</v>
      </c>
      <c r="C13" s="44" t="s">
        <v>470</v>
      </c>
      <c r="D13" s="45" t="s">
        <v>196</v>
      </c>
      <c r="E13" s="45" t="s">
        <v>872</v>
      </c>
      <c r="F13" s="45" t="s">
        <v>861</v>
      </c>
      <c r="G13" s="45" t="s">
        <v>187</v>
      </c>
      <c r="H13" s="45" t="s">
        <v>188</v>
      </c>
      <c r="I13" s="38">
        <v>3.4</v>
      </c>
      <c r="J13" s="45" t="s">
        <v>195</v>
      </c>
      <c r="K13" s="45" t="s">
        <v>137</v>
      </c>
      <c r="L13" s="32">
        <v>800000</v>
      </c>
      <c r="M13" s="24">
        <f aca="true" t="shared" si="0" ref="M13:M25">L13*5</f>
        <v>4000000</v>
      </c>
      <c r="N13" s="10" t="s">
        <v>4</v>
      </c>
      <c r="O13" s="1"/>
    </row>
    <row r="14" spans="1:15" s="12" customFormat="1" ht="18" customHeight="1">
      <c r="A14" s="1">
        <v>5</v>
      </c>
      <c r="B14" s="43" t="s">
        <v>873</v>
      </c>
      <c r="C14" s="44" t="s">
        <v>819</v>
      </c>
      <c r="D14" s="45" t="s">
        <v>874</v>
      </c>
      <c r="E14" s="45" t="s">
        <v>875</v>
      </c>
      <c r="F14" s="45" t="s">
        <v>866</v>
      </c>
      <c r="G14" s="45" t="s">
        <v>823</v>
      </c>
      <c r="H14" s="45" t="s">
        <v>188</v>
      </c>
      <c r="I14" s="38">
        <v>3.37</v>
      </c>
      <c r="J14" s="45" t="s">
        <v>172</v>
      </c>
      <c r="K14" s="45" t="s">
        <v>137</v>
      </c>
      <c r="L14" s="32">
        <v>800000</v>
      </c>
      <c r="M14" s="24">
        <f t="shared" si="0"/>
        <v>4000000</v>
      </c>
      <c r="N14" s="10" t="s">
        <v>4</v>
      </c>
      <c r="O14" s="1"/>
    </row>
    <row r="15" spans="1:15" s="12" customFormat="1" ht="18" customHeight="1">
      <c r="A15" s="1">
        <v>6</v>
      </c>
      <c r="B15" s="43" t="s">
        <v>876</v>
      </c>
      <c r="C15" s="44" t="s">
        <v>877</v>
      </c>
      <c r="D15" s="45" t="s">
        <v>878</v>
      </c>
      <c r="E15" s="45" t="s">
        <v>879</v>
      </c>
      <c r="F15" s="45" t="s">
        <v>866</v>
      </c>
      <c r="G15" s="45" t="s">
        <v>697</v>
      </c>
      <c r="H15" s="45" t="s">
        <v>152</v>
      </c>
      <c r="I15" s="38">
        <v>3.53</v>
      </c>
      <c r="J15" s="45" t="s">
        <v>222</v>
      </c>
      <c r="K15" s="45" t="s">
        <v>137</v>
      </c>
      <c r="L15" s="32">
        <v>800000</v>
      </c>
      <c r="M15" s="24">
        <f t="shared" si="0"/>
        <v>4000000</v>
      </c>
      <c r="N15" s="10" t="s">
        <v>4</v>
      </c>
      <c r="O15" s="1"/>
    </row>
    <row r="16" spans="1:15" s="12" customFormat="1" ht="18" customHeight="1">
      <c r="A16" s="1">
        <v>7</v>
      </c>
      <c r="B16" s="43" t="s">
        <v>880</v>
      </c>
      <c r="C16" s="44" t="s">
        <v>881</v>
      </c>
      <c r="D16" s="45" t="s">
        <v>547</v>
      </c>
      <c r="E16" s="45" t="s">
        <v>882</v>
      </c>
      <c r="F16" s="45" t="s">
        <v>866</v>
      </c>
      <c r="G16" s="45" t="s">
        <v>175</v>
      </c>
      <c r="H16" s="45" t="s">
        <v>152</v>
      </c>
      <c r="I16" s="38">
        <v>3.4</v>
      </c>
      <c r="J16" s="45" t="s">
        <v>215</v>
      </c>
      <c r="K16" s="45" t="s">
        <v>137</v>
      </c>
      <c r="L16" s="32">
        <v>800000</v>
      </c>
      <c r="M16" s="24">
        <f t="shared" si="0"/>
        <v>4000000</v>
      </c>
      <c r="N16" s="10" t="s">
        <v>4</v>
      </c>
      <c r="O16" s="1"/>
    </row>
    <row r="17" spans="1:15" s="12" customFormat="1" ht="18" customHeight="1">
      <c r="A17" s="1">
        <v>8</v>
      </c>
      <c r="B17" s="43" t="s">
        <v>883</v>
      </c>
      <c r="C17" s="44" t="s">
        <v>884</v>
      </c>
      <c r="D17" s="45" t="s">
        <v>885</v>
      </c>
      <c r="E17" s="45" t="s">
        <v>886</v>
      </c>
      <c r="F17" s="45" t="s">
        <v>866</v>
      </c>
      <c r="G17" s="45" t="s">
        <v>887</v>
      </c>
      <c r="H17" s="45" t="s">
        <v>152</v>
      </c>
      <c r="I17" s="38">
        <v>3.39</v>
      </c>
      <c r="J17" s="45" t="s">
        <v>356</v>
      </c>
      <c r="K17" s="45" t="s">
        <v>137</v>
      </c>
      <c r="L17" s="32">
        <v>800000</v>
      </c>
      <c r="M17" s="24">
        <f t="shared" si="0"/>
        <v>4000000</v>
      </c>
      <c r="N17" s="10" t="s">
        <v>4</v>
      </c>
      <c r="O17" s="1"/>
    </row>
    <row r="18" spans="1:15" s="12" customFormat="1" ht="18" customHeight="1">
      <c r="A18" s="1">
        <v>9</v>
      </c>
      <c r="B18" s="43" t="s">
        <v>888</v>
      </c>
      <c r="C18" s="44" t="s">
        <v>889</v>
      </c>
      <c r="D18" s="45" t="s">
        <v>890</v>
      </c>
      <c r="E18" s="45" t="s">
        <v>891</v>
      </c>
      <c r="F18" s="45" t="s">
        <v>866</v>
      </c>
      <c r="G18" s="45" t="s">
        <v>465</v>
      </c>
      <c r="H18" s="45" t="s">
        <v>152</v>
      </c>
      <c r="I18" s="38">
        <v>3.38</v>
      </c>
      <c r="J18" s="45" t="s">
        <v>163</v>
      </c>
      <c r="K18" s="45" t="s">
        <v>137</v>
      </c>
      <c r="L18" s="32">
        <v>800000</v>
      </c>
      <c r="M18" s="24">
        <f t="shared" si="0"/>
        <v>4000000</v>
      </c>
      <c r="N18" s="10" t="s">
        <v>4</v>
      </c>
      <c r="O18" s="1"/>
    </row>
    <row r="19" spans="1:15" s="12" customFormat="1" ht="18" customHeight="1">
      <c r="A19" s="1">
        <v>10</v>
      </c>
      <c r="B19" s="43" t="s">
        <v>892</v>
      </c>
      <c r="C19" s="44" t="s">
        <v>893</v>
      </c>
      <c r="D19" s="45" t="s">
        <v>894</v>
      </c>
      <c r="E19" s="45" t="s">
        <v>895</v>
      </c>
      <c r="F19" s="45" t="s">
        <v>866</v>
      </c>
      <c r="G19" s="45" t="s">
        <v>348</v>
      </c>
      <c r="H19" s="45" t="s">
        <v>152</v>
      </c>
      <c r="I19" s="38">
        <v>3.35</v>
      </c>
      <c r="J19" s="45" t="s">
        <v>356</v>
      </c>
      <c r="K19" s="45" t="s">
        <v>137</v>
      </c>
      <c r="L19" s="32">
        <v>800000</v>
      </c>
      <c r="M19" s="24">
        <f t="shared" si="0"/>
        <v>4000000</v>
      </c>
      <c r="N19" s="10" t="s">
        <v>4</v>
      </c>
      <c r="O19" s="1"/>
    </row>
    <row r="20" spans="1:15" s="59" customFormat="1" ht="18" customHeight="1">
      <c r="A20" s="1">
        <v>11</v>
      </c>
      <c r="B20" s="43" t="s">
        <v>981</v>
      </c>
      <c r="C20" s="44" t="s">
        <v>719</v>
      </c>
      <c r="D20" s="45" t="s">
        <v>24</v>
      </c>
      <c r="E20" s="45" t="s">
        <v>982</v>
      </c>
      <c r="F20" s="45" t="s">
        <v>983</v>
      </c>
      <c r="G20" s="45" t="s">
        <v>151</v>
      </c>
      <c r="H20" s="45" t="s">
        <v>152</v>
      </c>
      <c r="I20" s="38">
        <v>4</v>
      </c>
      <c r="J20" s="45" t="s">
        <v>163</v>
      </c>
      <c r="K20" s="45" t="s">
        <v>137</v>
      </c>
      <c r="L20" s="78">
        <v>800000</v>
      </c>
      <c r="M20" s="24">
        <f t="shared" si="0"/>
        <v>4000000</v>
      </c>
      <c r="N20" s="93" t="s">
        <v>4</v>
      </c>
      <c r="O20" s="75"/>
    </row>
    <row r="21" spans="1:15" s="59" customFormat="1" ht="18" customHeight="1">
      <c r="A21" s="1">
        <v>12</v>
      </c>
      <c r="B21" s="43" t="s">
        <v>984</v>
      </c>
      <c r="C21" s="44" t="s">
        <v>647</v>
      </c>
      <c r="D21" s="45" t="s">
        <v>764</v>
      </c>
      <c r="E21" s="45" t="s">
        <v>985</v>
      </c>
      <c r="F21" s="45" t="s">
        <v>983</v>
      </c>
      <c r="G21" s="45" t="s">
        <v>444</v>
      </c>
      <c r="H21" s="45" t="s">
        <v>152</v>
      </c>
      <c r="I21" s="38">
        <v>3.83</v>
      </c>
      <c r="J21" s="45" t="s">
        <v>191</v>
      </c>
      <c r="K21" s="45" t="s">
        <v>137</v>
      </c>
      <c r="L21" s="78">
        <v>800000</v>
      </c>
      <c r="M21" s="24">
        <f t="shared" si="0"/>
        <v>4000000</v>
      </c>
      <c r="N21" s="93" t="s">
        <v>4</v>
      </c>
      <c r="O21" s="75"/>
    </row>
    <row r="22" spans="1:15" s="59" customFormat="1" ht="18" customHeight="1">
      <c r="A22" s="1">
        <v>13</v>
      </c>
      <c r="B22" s="43" t="s">
        <v>986</v>
      </c>
      <c r="C22" s="44" t="s">
        <v>987</v>
      </c>
      <c r="D22" s="45" t="s">
        <v>988</v>
      </c>
      <c r="E22" s="45" t="s">
        <v>989</v>
      </c>
      <c r="F22" s="45" t="s">
        <v>983</v>
      </c>
      <c r="G22" s="45" t="s">
        <v>990</v>
      </c>
      <c r="H22" s="45" t="s">
        <v>152</v>
      </c>
      <c r="I22" s="38">
        <v>3.71</v>
      </c>
      <c r="J22" s="45" t="s">
        <v>530</v>
      </c>
      <c r="K22" s="45" t="s">
        <v>137</v>
      </c>
      <c r="L22" s="78">
        <v>800000</v>
      </c>
      <c r="M22" s="24">
        <f t="shared" si="0"/>
        <v>4000000</v>
      </c>
      <c r="N22" s="93" t="s">
        <v>4</v>
      </c>
      <c r="O22" s="75"/>
    </row>
    <row r="23" spans="1:15" s="59" customFormat="1" ht="18" customHeight="1">
      <c r="A23" s="1">
        <v>14</v>
      </c>
      <c r="B23" s="43" t="s">
        <v>991</v>
      </c>
      <c r="C23" s="44" t="s">
        <v>640</v>
      </c>
      <c r="D23" s="45" t="s">
        <v>387</v>
      </c>
      <c r="E23" s="45" t="s">
        <v>992</v>
      </c>
      <c r="F23" s="45" t="s">
        <v>983</v>
      </c>
      <c r="G23" s="45" t="s">
        <v>993</v>
      </c>
      <c r="H23" s="45" t="s">
        <v>152</v>
      </c>
      <c r="I23" s="38">
        <v>3.57</v>
      </c>
      <c r="J23" s="45" t="s">
        <v>356</v>
      </c>
      <c r="K23" s="45" t="s">
        <v>137</v>
      </c>
      <c r="L23" s="78">
        <v>800000</v>
      </c>
      <c r="M23" s="24">
        <f t="shared" si="0"/>
        <v>4000000</v>
      </c>
      <c r="N23" s="93" t="s">
        <v>4</v>
      </c>
      <c r="O23" s="75"/>
    </row>
    <row r="24" spans="1:15" s="59" customFormat="1" ht="18" customHeight="1">
      <c r="A24" s="1">
        <v>15</v>
      </c>
      <c r="B24" s="43" t="s">
        <v>994</v>
      </c>
      <c r="C24" s="44" t="s">
        <v>995</v>
      </c>
      <c r="D24" s="45" t="s">
        <v>513</v>
      </c>
      <c r="E24" s="45" t="s">
        <v>996</v>
      </c>
      <c r="F24" s="45" t="s">
        <v>983</v>
      </c>
      <c r="G24" s="45" t="s">
        <v>997</v>
      </c>
      <c r="H24" s="45" t="s">
        <v>152</v>
      </c>
      <c r="I24" s="38">
        <v>3.56</v>
      </c>
      <c r="J24" s="45" t="s">
        <v>356</v>
      </c>
      <c r="K24" s="45" t="s">
        <v>137</v>
      </c>
      <c r="L24" s="78">
        <v>800000</v>
      </c>
      <c r="M24" s="24">
        <f t="shared" si="0"/>
        <v>4000000</v>
      </c>
      <c r="N24" s="93" t="s">
        <v>4</v>
      </c>
      <c r="O24" s="75"/>
    </row>
    <row r="25" spans="1:15" s="59" customFormat="1" ht="18" customHeight="1">
      <c r="A25" s="1">
        <v>16</v>
      </c>
      <c r="B25" s="43" t="s">
        <v>998</v>
      </c>
      <c r="C25" s="44" t="s">
        <v>999</v>
      </c>
      <c r="D25" s="45" t="s">
        <v>22</v>
      </c>
      <c r="E25" s="45" t="s">
        <v>1000</v>
      </c>
      <c r="F25" s="45" t="s">
        <v>983</v>
      </c>
      <c r="G25" s="45" t="s">
        <v>997</v>
      </c>
      <c r="H25" s="45" t="s">
        <v>152</v>
      </c>
      <c r="I25" s="38">
        <v>3.56</v>
      </c>
      <c r="J25" s="45" t="s">
        <v>158</v>
      </c>
      <c r="K25" s="45" t="s">
        <v>137</v>
      </c>
      <c r="L25" s="78">
        <v>800000</v>
      </c>
      <c r="M25" s="24">
        <f t="shared" si="0"/>
        <v>4000000</v>
      </c>
      <c r="N25" s="93" t="s">
        <v>4</v>
      </c>
      <c r="O25" s="75"/>
    </row>
    <row r="26" spans="1:15" s="59" customFormat="1" ht="18" customHeight="1">
      <c r="A26" s="1">
        <v>17</v>
      </c>
      <c r="B26" s="43" t="s">
        <v>1001</v>
      </c>
      <c r="C26" s="44" t="s">
        <v>1002</v>
      </c>
      <c r="D26" s="45" t="s">
        <v>1003</v>
      </c>
      <c r="E26" s="45" t="s">
        <v>1004</v>
      </c>
      <c r="F26" s="45" t="s">
        <v>983</v>
      </c>
      <c r="G26" s="45" t="s">
        <v>1005</v>
      </c>
      <c r="H26" s="45" t="s">
        <v>152</v>
      </c>
      <c r="I26" s="38">
        <v>3.44</v>
      </c>
      <c r="J26" s="45" t="s">
        <v>356</v>
      </c>
      <c r="K26" s="45" t="s">
        <v>137</v>
      </c>
      <c r="L26" s="78">
        <v>800000</v>
      </c>
      <c r="M26" s="24">
        <f>L26*5</f>
        <v>4000000</v>
      </c>
      <c r="N26" s="93" t="s">
        <v>4</v>
      </c>
      <c r="O26" s="70"/>
    </row>
    <row r="27" spans="1:15" s="59" customFormat="1" ht="18" customHeight="1">
      <c r="A27" s="1">
        <v>18</v>
      </c>
      <c r="B27" s="43" t="s">
        <v>167</v>
      </c>
      <c r="C27" s="44" t="s">
        <v>52</v>
      </c>
      <c r="D27" s="45" t="s">
        <v>142</v>
      </c>
      <c r="E27" s="45" t="s">
        <v>389</v>
      </c>
      <c r="F27" s="45" t="s">
        <v>390</v>
      </c>
      <c r="G27" s="45" t="s">
        <v>391</v>
      </c>
      <c r="H27" s="45" t="s">
        <v>152</v>
      </c>
      <c r="I27" s="38">
        <v>3.13</v>
      </c>
      <c r="J27" s="45" t="s">
        <v>222</v>
      </c>
      <c r="K27" s="55" t="s">
        <v>134</v>
      </c>
      <c r="L27" s="56">
        <v>670000</v>
      </c>
      <c r="M27" s="24">
        <f aca="true" t="shared" si="1" ref="M27:M32">L27*5</f>
        <v>3350000</v>
      </c>
      <c r="N27" s="57" t="s">
        <v>4</v>
      </c>
      <c r="O27" s="58"/>
    </row>
    <row r="28" spans="1:15" s="59" customFormat="1" ht="18" customHeight="1">
      <c r="A28" s="1">
        <v>19</v>
      </c>
      <c r="B28" s="43" t="s">
        <v>392</v>
      </c>
      <c r="C28" s="44" t="s">
        <v>393</v>
      </c>
      <c r="D28" s="45" t="s">
        <v>83</v>
      </c>
      <c r="E28" s="45" t="s">
        <v>394</v>
      </c>
      <c r="F28" s="45" t="s">
        <v>390</v>
      </c>
      <c r="G28" s="45" t="s">
        <v>395</v>
      </c>
      <c r="H28" s="45" t="s">
        <v>152</v>
      </c>
      <c r="I28" s="38">
        <v>3.11</v>
      </c>
      <c r="J28" s="45" t="s">
        <v>215</v>
      </c>
      <c r="K28" s="55" t="s">
        <v>134</v>
      </c>
      <c r="L28" s="56">
        <v>670000</v>
      </c>
      <c r="M28" s="24">
        <f t="shared" si="1"/>
        <v>3350000</v>
      </c>
      <c r="N28" s="57" t="s">
        <v>4</v>
      </c>
      <c r="O28" s="58"/>
    </row>
    <row r="29" spans="1:15" s="59" customFormat="1" ht="18" customHeight="1">
      <c r="A29" s="1">
        <v>20</v>
      </c>
      <c r="B29" s="43" t="s">
        <v>396</v>
      </c>
      <c r="C29" s="44" t="s">
        <v>397</v>
      </c>
      <c r="D29" s="45" t="s">
        <v>189</v>
      </c>
      <c r="E29" s="45" t="s">
        <v>398</v>
      </c>
      <c r="F29" s="45" t="s">
        <v>390</v>
      </c>
      <c r="G29" s="45" t="s">
        <v>249</v>
      </c>
      <c r="H29" s="45" t="s">
        <v>152</v>
      </c>
      <c r="I29" s="38">
        <v>3.1</v>
      </c>
      <c r="J29" s="45" t="s">
        <v>191</v>
      </c>
      <c r="K29" s="55" t="s">
        <v>134</v>
      </c>
      <c r="L29" s="56">
        <v>670000</v>
      </c>
      <c r="M29" s="24">
        <f t="shared" si="1"/>
        <v>3350000</v>
      </c>
      <c r="N29" s="57" t="s">
        <v>4</v>
      </c>
      <c r="O29" s="58"/>
    </row>
    <row r="30" spans="1:15" s="59" customFormat="1" ht="18" customHeight="1">
      <c r="A30" s="1">
        <v>21</v>
      </c>
      <c r="B30" s="43" t="s">
        <v>113</v>
      </c>
      <c r="C30" s="44" t="s">
        <v>33</v>
      </c>
      <c r="D30" s="45" t="s">
        <v>399</v>
      </c>
      <c r="E30" s="45" t="s">
        <v>400</v>
      </c>
      <c r="F30" s="45" t="s">
        <v>390</v>
      </c>
      <c r="G30" s="45" t="s">
        <v>401</v>
      </c>
      <c r="H30" s="45" t="s">
        <v>152</v>
      </c>
      <c r="I30" s="38">
        <v>3.06</v>
      </c>
      <c r="J30" s="45" t="s">
        <v>163</v>
      </c>
      <c r="K30" s="55" t="s">
        <v>134</v>
      </c>
      <c r="L30" s="56">
        <v>670000</v>
      </c>
      <c r="M30" s="24">
        <f t="shared" si="1"/>
        <v>3350000</v>
      </c>
      <c r="N30" s="57" t="s">
        <v>4</v>
      </c>
      <c r="O30" s="58"/>
    </row>
    <row r="31" spans="1:15" s="59" customFormat="1" ht="18" customHeight="1">
      <c r="A31" s="1">
        <v>22</v>
      </c>
      <c r="B31" s="43" t="s">
        <v>99</v>
      </c>
      <c r="C31" s="44" t="s">
        <v>71</v>
      </c>
      <c r="D31" s="45" t="s">
        <v>402</v>
      </c>
      <c r="E31" s="45" t="s">
        <v>403</v>
      </c>
      <c r="F31" s="45" t="s">
        <v>390</v>
      </c>
      <c r="G31" s="45" t="s">
        <v>246</v>
      </c>
      <c r="H31" s="45" t="s">
        <v>152</v>
      </c>
      <c r="I31" s="38">
        <v>3</v>
      </c>
      <c r="J31" s="45" t="s">
        <v>158</v>
      </c>
      <c r="K31" s="55" t="s">
        <v>134</v>
      </c>
      <c r="L31" s="56">
        <v>670000</v>
      </c>
      <c r="M31" s="24">
        <f t="shared" si="1"/>
        <v>3350000</v>
      </c>
      <c r="N31" s="57" t="s">
        <v>4</v>
      </c>
      <c r="O31" s="58"/>
    </row>
    <row r="32" spans="1:15" s="59" customFormat="1" ht="18" customHeight="1">
      <c r="A32" s="1">
        <v>23</v>
      </c>
      <c r="B32" s="43" t="s">
        <v>404</v>
      </c>
      <c r="C32" s="44" t="s">
        <v>48</v>
      </c>
      <c r="D32" s="45" t="s">
        <v>405</v>
      </c>
      <c r="E32" s="45" t="s">
        <v>406</v>
      </c>
      <c r="F32" s="45" t="s">
        <v>390</v>
      </c>
      <c r="G32" s="45" t="s">
        <v>246</v>
      </c>
      <c r="H32" s="45" t="s">
        <v>152</v>
      </c>
      <c r="I32" s="38">
        <v>3</v>
      </c>
      <c r="J32" s="45" t="s">
        <v>158</v>
      </c>
      <c r="K32" s="55" t="s">
        <v>134</v>
      </c>
      <c r="L32" s="56">
        <v>670000</v>
      </c>
      <c r="M32" s="24">
        <f t="shared" si="1"/>
        <v>3350000</v>
      </c>
      <c r="N32" s="57" t="s">
        <v>4</v>
      </c>
      <c r="O32" s="58"/>
    </row>
    <row r="33" spans="1:15" s="59" customFormat="1" ht="18" customHeight="1">
      <c r="A33" s="1">
        <v>24</v>
      </c>
      <c r="B33" s="43" t="s">
        <v>803</v>
      </c>
      <c r="C33" s="44" t="s">
        <v>804</v>
      </c>
      <c r="D33" s="45" t="s">
        <v>805</v>
      </c>
      <c r="E33" s="45" t="s">
        <v>806</v>
      </c>
      <c r="F33" s="45" t="s">
        <v>807</v>
      </c>
      <c r="G33" s="45" t="s">
        <v>436</v>
      </c>
      <c r="H33" s="45" t="s">
        <v>152</v>
      </c>
      <c r="I33" s="38">
        <v>2.72</v>
      </c>
      <c r="J33" s="45" t="s">
        <v>386</v>
      </c>
      <c r="K33" s="45" t="s">
        <v>134</v>
      </c>
      <c r="L33" s="102">
        <v>670000</v>
      </c>
      <c r="M33" s="24">
        <f>L33*5</f>
        <v>3350000</v>
      </c>
      <c r="N33" s="64" t="s">
        <v>4</v>
      </c>
      <c r="O33" s="1"/>
    </row>
    <row r="34" spans="1:15" s="59" customFormat="1" ht="18" customHeight="1">
      <c r="A34" s="1">
        <v>25</v>
      </c>
      <c r="B34" s="43" t="s">
        <v>808</v>
      </c>
      <c r="C34" s="44" t="s">
        <v>809</v>
      </c>
      <c r="D34" s="45" t="s">
        <v>382</v>
      </c>
      <c r="E34" s="45" t="s">
        <v>810</v>
      </c>
      <c r="F34" s="45" t="s">
        <v>807</v>
      </c>
      <c r="G34" s="45" t="s">
        <v>811</v>
      </c>
      <c r="H34" s="45" t="s">
        <v>152</v>
      </c>
      <c r="I34" s="38">
        <v>3.18</v>
      </c>
      <c r="J34" s="45" t="s">
        <v>163</v>
      </c>
      <c r="K34" s="45" t="s">
        <v>134</v>
      </c>
      <c r="L34" s="102">
        <v>670000</v>
      </c>
      <c r="M34" s="24">
        <f>L34*5</f>
        <v>3350000</v>
      </c>
      <c r="N34" s="64" t="s">
        <v>4</v>
      </c>
      <c r="O34" s="1"/>
    </row>
    <row r="35" spans="1:15" s="59" customFormat="1" ht="18" customHeight="1">
      <c r="A35" s="1">
        <v>26</v>
      </c>
      <c r="B35" s="43" t="s">
        <v>812</v>
      </c>
      <c r="C35" s="44" t="s">
        <v>813</v>
      </c>
      <c r="D35" s="45" t="s">
        <v>23</v>
      </c>
      <c r="E35" s="45" t="s">
        <v>814</v>
      </c>
      <c r="F35" s="45" t="s">
        <v>807</v>
      </c>
      <c r="G35" s="45" t="s">
        <v>815</v>
      </c>
      <c r="H35" s="45" t="s">
        <v>152</v>
      </c>
      <c r="I35" s="38">
        <v>2.88</v>
      </c>
      <c r="J35" s="45" t="s">
        <v>163</v>
      </c>
      <c r="K35" s="45" t="s">
        <v>134</v>
      </c>
      <c r="L35" s="102">
        <v>670000</v>
      </c>
      <c r="M35" s="24">
        <f>L35*5</f>
        <v>3350000</v>
      </c>
      <c r="N35" s="64" t="s">
        <v>4</v>
      </c>
      <c r="O35" s="1"/>
    </row>
    <row r="36" spans="1:15" s="59" customFormat="1" ht="18" customHeight="1">
      <c r="A36" s="1">
        <v>27</v>
      </c>
      <c r="B36" s="43" t="s">
        <v>816</v>
      </c>
      <c r="C36" s="44" t="s">
        <v>478</v>
      </c>
      <c r="D36" s="45" t="s">
        <v>49</v>
      </c>
      <c r="E36" s="45" t="s">
        <v>817</v>
      </c>
      <c r="F36" s="45" t="s">
        <v>807</v>
      </c>
      <c r="G36" s="45" t="s">
        <v>430</v>
      </c>
      <c r="H36" s="45" t="s">
        <v>152</v>
      </c>
      <c r="I36" s="38">
        <v>2.78</v>
      </c>
      <c r="J36" s="45" t="s">
        <v>163</v>
      </c>
      <c r="K36" s="45" t="s">
        <v>134</v>
      </c>
      <c r="L36" s="102">
        <v>670000</v>
      </c>
      <c r="M36" s="24">
        <f>L36*5</f>
        <v>3350000</v>
      </c>
      <c r="N36" s="64" t="s">
        <v>4</v>
      </c>
      <c r="O36" s="2"/>
    </row>
    <row r="37" spans="1:15" s="12" customFormat="1" ht="18" customHeight="1">
      <c r="A37" s="1">
        <v>28</v>
      </c>
      <c r="B37" s="80" t="s">
        <v>799</v>
      </c>
      <c r="C37" s="80" t="s">
        <v>57</v>
      </c>
      <c r="D37" s="45" t="s">
        <v>800</v>
      </c>
      <c r="E37" s="45" t="s">
        <v>801</v>
      </c>
      <c r="F37" s="45" t="s">
        <v>802</v>
      </c>
      <c r="G37" s="45" t="s">
        <v>653</v>
      </c>
      <c r="H37" s="45" t="s">
        <v>152</v>
      </c>
      <c r="I37" s="38">
        <v>3.42</v>
      </c>
      <c r="J37" s="45" t="s">
        <v>213</v>
      </c>
      <c r="K37" s="81" t="s">
        <v>137</v>
      </c>
      <c r="L37" s="32">
        <v>800000</v>
      </c>
      <c r="M37" s="24">
        <f>L37*5</f>
        <v>4000000</v>
      </c>
      <c r="N37" s="10" t="s">
        <v>4</v>
      </c>
      <c r="O37" s="23"/>
    </row>
    <row r="38" spans="1:15" s="59" customFormat="1" ht="18" customHeight="1">
      <c r="A38" s="1">
        <v>29</v>
      </c>
      <c r="B38" s="43" t="s">
        <v>775</v>
      </c>
      <c r="C38" s="44" t="s">
        <v>776</v>
      </c>
      <c r="D38" s="45" t="s">
        <v>211</v>
      </c>
      <c r="E38" s="45" t="s">
        <v>777</v>
      </c>
      <c r="F38" s="45" t="s">
        <v>778</v>
      </c>
      <c r="G38" s="45" t="s">
        <v>779</v>
      </c>
      <c r="H38" s="45" t="s">
        <v>152</v>
      </c>
      <c r="I38" s="38">
        <v>3.82</v>
      </c>
      <c r="J38" s="45" t="s">
        <v>172</v>
      </c>
      <c r="K38" s="45" t="s">
        <v>780</v>
      </c>
      <c r="L38" s="78">
        <v>960000</v>
      </c>
      <c r="M38" s="24">
        <f aca="true" t="shared" si="2" ref="M38:M44">L38*5</f>
        <v>4800000</v>
      </c>
      <c r="N38" s="74" t="s">
        <v>4</v>
      </c>
      <c r="O38" s="75"/>
    </row>
    <row r="39" spans="1:15" s="59" customFormat="1" ht="18" customHeight="1">
      <c r="A39" s="1">
        <v>30</v>
      </c>
      <c r="B39" s="43" t="s">
        <v>81</v>
      </c>
      <c r="C39" s="44" t="s">
        <v>781</v>
      </c>
      <c r="D39" s="45" t="s">
        <v>782</v>
      </c>
      <c r="E39" s="45" t="s">
        <v>783</v>
      </c>
      <c r="F39" s="45" t="s">
        <v>778</v>
      </c>
      <c r="G39" s="45" t="s">
        <v>784</v>
      </c>
      <c r="H39" s="45" t="s">
        <v>152</v>
      </c>
      <c r="I39" s="38">
        <v>3.65</v>
      </c>
      <c r="J39" s="45" t="s">
        <v>172</v>
      </c>
      <c r="K39" s="45" t="s">
        <v>780</v>
      </c>
      <c r="L39" s="78">
        <v>960000</v>
      </c>
      <c r="M39" s="24">
        <f t="shared" si="2"/>
        <v>4800000</v>
      </c>
      <c r="N39" s="74" t="s">
        <v>4</v>
      </c>
      <c r="O39" s="75"/>
    </row>
    <row r="40" spans="1:15" s="59" customFormat="1" ht="18" customHeight="1">
      <c r="A40" s="1">
        <v>31</v>
      </c>
      <c r="B40" s="43" t="s">
        <v>785</v>
      </c>
      <c r="C40" s="44" t="s">
        <v>107</v>
      </c>
      <c r="D40" s="45" t="s">
        <v>377</v>
      </c>
      <c r="E40" s="45" t="s">
        <v>786</v>
      </c>
      <c r="F40" s="45" t="s">
        <v>778</v>
      </c>
      <c r="G40" s="45" t="s">
        <v>685</v>
      </c>
      <c r="H40" s="45" t="s">
        <v>152</v>
      </c>
      <c r="I40" s="38">
        <v>3.63</v>
      </c>
      <c r="J40" s="45" t="s">
        <v>180</v>
      </c>
      <c r="K40" s="45" t="s">
        <v>780</v>
      </c>
      <c r="L40" s="78">
        <v>960000</v>
      </c>
      <c r="M40" s="24">
        <f t="shared" si="2"/>
        <v>4800000</v>
      </c>
      <c r="N40" s="74" t="s">
        <v>4</v>
      </c>
      <c r="O40" s="75"/>
    </row>
    <row r="41" spans="1:15" s="59" customFormat="1" ht="18" customHeight="1">
      <c r="A41" s="1">
        <v>32</v>
      </c>
      <c r="B41" s="43" t="s">
        <v>787</v>
      </c>
      <c r="C41" s="44" t="s">
        <v>107</v>
      </c>
      <c r="D41" s="45" t="s">
        <v>788</v>
      </c>
      <c r="E41" s="45" t="s">
        <v>789</v>
      </c>
      <c r="F41" s="45" t="s">
        <v>778</v>
      </c>
      <c r="G41" s="45" t="s">
        <v>179</v>
      </c>
      <c r="H41" s="45" t="s">
        <v>152</v>
      </c>
      <c r="I41" s="38">
        <v>3.5</v>
      </c>
      <c r="J41" s="45" t="s">
        <v>172</v>
      </c>
      <c r="K41" s="45" t="s">
        <v>137</v>
      </c>
      <c r="L41" s="78">
        <v>800000</v>
      </c>
      <c r="M41" s="24">
        <f t="shared" si="2"/>
        <v>4000000</v>
      </c>
      <c r="N41" s="74" t="s">
        <v>4</v>
      </c>
      <c r="O41" s="75"/>
    </row>
    <row r="42" spans="1:15" s="59" customFormat="1" ht="18" customHeight="1">
      <c r="A42" s="1">
        <v>33</v>
      </c>
      <c r="B42" s="43" t="s">
        <v>790</v>
      </c>
      <c r="C42" s="44" t="s">
        <v>124</v>
      </c>
      <c r="D42" s="45" t="s">
        <v>791</v>
      </c>
      <c r="E42" s="45" t="s">
        <v>792</v>
      </c>
      <c r="F42" s="45" t="s">
        <v>778</v>
      </c>
      <c r="G42" s="45" t="s">
        <v>179</v>
      </c>
      <c r="H42" s="45" t="s">
        <v>152</v>
      </c>
      <c r="I42" s="38">
        <v>3.5</v>
      </c>
      <c r="J42" s="45" t="s">
        <v>172</v>
      </c>
      <c r="K42" s="45" t="s">
        <v>137</v>
      </c>
      <c r="L42" s="78">
        <v>800000</v>
      </c>
      <c r="M42" s="24">
        <f t="shared" si="2"/>
        <v>4000000</v>
      </c>
      <c r="N42" s="74" t="s">
        <v>4</v>
      </c>
      <c r="O42" s="75"/>
    </row>
    <row r="43" spans="1:15" s="59" customFormat="1" ht="18" customHeight="1">
      <c r="A43" s="1">
        <v>34</v>
      </c>
      <c r="B43" s="43" t="s">
        <v>793</v>
      </c>
      <c r="C43" s="44" t="s">
        <v>97</v>
      </c>
      <c r="D43" s="45" t="s">
        <v>794</v>
      </c>
      <c r="E43" s="45" t="s">
        <v>795</v>
      </c>
      <c r="F43" s="45" t="s">
        <v>778</v>
      </c>
      <c r="G43" s="45" t="s">
        <v>184</v>
      </c>
      <c r="H43" s="45" t="s">
        <v>152</v>
      </c>
      <c r="I43" s="38">
        <v>3.45</v>
      </c>
      <c r="J43" s="45" t="s">
        <v>386</v>
      </c>
      <c r="K43" s="45" t="s">
        <v>137</v>
      </c>
      <c r="L43" s="78">
        <v>800000</v>
      </c>
      <c r="M43" s="24">
        <f t="shared" si="2"/>
        <v>4000000</v>
      </c>
      <c r="N43" s="74" t="s">
        <v>4</v>
      </c>
      <c r="O43" s="79"/>
    </row>
    <row r="44" spans="1:15" s="59" customFormat="1" ht="18" customHeight="1">
      <c r="A44" s="1">
        <v>35</v>
      </c>
      <c r="B44" s="43" t="s">
        <v>796</v>
      </c>
      <c r="C44" s="44" t="s">
        <v>35</v>
      </c>
      <c r="D44" s="45" t="s">
        <v>797</v>
      </c>
      <c r="E44" s="45" t="s">
        <v>798</v>
      </c>
      <c r="F44" s="45" t="s">
        <v>778</v>
      </c>
      <c r="G44" s="45" t="s">
        <v>465</v>
      </c>
      <c r="H44" s="45" t="s">
        <v>152</v>
      </c>
      <c r="I44" s="38">
        <v>3.38</v>
      </c>
      <c r="J44" s="45" t="s">
        <v>172</v>
      </c>
      <c r="K44" s="45" t="s">
        <v>137</v>
      </c>
      <c r="L44" s="78">
        <v>800000</v>
      </c>
      <c r="M44" s="24">
        <f t="shared" si="2"/>
        <v>4000000</v>
      </c>
      <c r="N44" s="74" t="s">
        <v>4</v>
      </c>
      <c r="O44" s="79"/>
    </row>
    <row r="45" spans="1:15" s="96" customFormat="1" ht="18" customHeight="1">
      <c r="A45" s="1">
        <v>36</v>
      </c>
      <c r="B45" s="43" t="s">
        <v>1021</v>
      </c>
      <c r="C45" s="44" t="s">
        <v>995</v>
      </c>
      <c r="D45" s="45" t="s">
        <v>948</v>
      </c>
      <c r="E45" s="45" t="s">
        <v>1022</v>
      </c>
      <c r="F45" s="45" t="s">
        <v>1023</v>
      </c>
      <c r="G45" s="45" t="s">
        <v>1024</v>
      </c>
      <c r="H45" s="45" t="s">
        <v>152</v>
      </c>
      <c r="I45" s="38">
        <v>2.61</v>
      </c>
      <c r="J45" s="45" t="s">
        <v>163</v>
      </c>
      <c r="K45" s="45" t="s">
        <v>134</v>
      </c>
      <c r="L45" s="78">
        <v>670000</v>
      </c>
      <c r="M45" s="24">
        <f>L45*5</f>
        <v>3350000</v>
      </c>
      <c r="N45" s="64" t="s">
        <v>4</v>
      </c>
      <c r="O45" s="1"/>
    </row>
    <row r="46" spans="1:15" s="96" customFormat="1" ht="18" customHeight="1">
      <c r="A46" s="1">
        <v>37</v>
      </c>
      <c r="B46" s="43" t="s">
        <v>1025</v>
      </c>
      <c r="C46" s="44" t="s">
        <v>1026</v>
      </c>
      <c r="D46" s="45" t="s">
        <v>1027</v>
      </c>
      <c r="E46" s="45" t="s">
        <v>1028</v>
      </c>
      <c r="F46" s="45" t="s">
        <v>1023</v>
      </c>
      <c r="G46" s="45" t="s">
        <v>1029</v>
      </c>
      <c r="H46" s="45" t="s">
        <v>152</v>
      </c>
      <c r="I46" s="38">
        <v>2.62</v>
      </c>
      <c r="J46" s="45" t="s">
        <v>1030</v>
      </c>
      <c r="K46" s="45" t="s">
        <v>134</v>
      </c>
      <c r="L46" s="78">
        <v>670000</v>
      </c>
      <c r="M46" s="24">
        <f>L46*5</f>
        <v>3350000</v>
      </c>
      <c r="N46" s="64" t="s">
        <v>4</v>
      </c>
      <c r="O46" s="1"/>
    </row>
    <row r="47" spans="1:15" s="96" customFormat="1" ht="18" customHeight="1">
      <c r="A47" s="1">
        <v>38</v>
      </c>
      <c r="B47" s="43" t="s">
        <v>1031</v>
      </c>
      <c r="C47" s="44" t="s">
        <v>1032</v>
      </c>
      <c r="D47" s="45" t="s">
        <v>25</v>
      </c>
      <c r="E47" s="45" t="s">
        <v>1033</v>
      </c>
      <c r="F47" s="45" t="s">
        <v>1023</v>
      </c>
      <c r="G47" s="45" t="s">
        <v>1024</v>
      </c>
      <c r="H47" s="45" t="s">
        <v>152</v>
      </c>
      <c r="I47" s="38">
        <v>2.61</v>
      </c>
      <c r="J47" s="45" t="s">
        <v>250</v>
      </c>
      <c r="K47" s="45" t="s">
        <v>134</v>
      </c>
      <c r="L47" s="78">
        <v>670000</v>
      </c>
      <c r="M47" s="24">
        <f>L47*5</f>
        <v>3350000</v>
      </c>
      <c r="N47" s="64" t="s">
        <v>4</v>
      </c>
      <c r="O47" s="2"/>
    </row>
    <row r="48" spans="1:15" s="96" customFormat="1" ht="18" customHeight="1">
      <c r="A48" s="1">
        <v>39</v>
      </c>
      <c r="B48" s="43" t="s">
        <v>410</v>
      </c>
      <c r="C48" s="44" t="s">
        <v>41</v>
      </c>
      <c r="D48" s="45" t="s">
        <v>411</v>
      </c>
      <c r="E48" s="45" t="s">
        <v>412</v>
      </c>
      <c r="F48" s="45" t="s">
        <v>413</v>
      </c>
      <c r="G48" s="45" t="s">
        <v>414</v>
      </c>
      <c r="H48" s="45" t="s">
        <v>152</v>
      </c>
      <c r="I48" s="38">
        <v>3.28</v>
      </c>
      <c r="J48" s="45" t="s">
        <v>163</v>
      </c>
      <c r="K48" s="55" t="s">
        <v>137</v>
      </c>
      <c r="L48" s="56">
        <v>800000</v>
      </c>
      <c r="M48" s="24">
        <f>L48*5</f>
        <v>4000000</v>
      </c>
      <c r="N48" s="57" t="s">
        <v>4</v>
      </c>
      <c r="O48" s="58"/>
    </row>
    <row r="49" spans="1:15" s="96" customFormat="1" ht="18" customHeight="1">
      <c r="A49" s="1">
        <v>40</v>
      </c>
      <c r="B49" s="43" t="s">
        <v>415</v>
      </c>
      <c r="C49" s="44" t="s">
        <v>57</v>
      </c>
      <c r="D49" s="45" t="s">
        <v>416</v>
      </c>
      <c r="E49" s="45" t="s">
        <v>417</v>
      </c>
      <c r="F49" s="45" t="s">
        <v>413</v>
      </c>
      <c r="G49" s="45" t="s">
        <v>418</v>
      </c>
      <c r="H49" s="45" t="s">
        <v>152</v>
      </c>
      <c r="I49" s="38">
        <v>3.17</v>
      </c>
      <c r="J49" s="45" t="s">
        <v>215</v>
      </c>
      <c r="K49" s="45" t="s">
        <v>134</v>
      </c>
      <c r="L49" s="56">
        <v>670000</v>
      </c>
      <c r="M49" s="24">
        <f>L49*5</f>
        <v>3350000</v>
      </c>
      <c r="N49" s="62" t="s">
        <v>4</v>
      </c>
      <c r="O49" s="63"/>
    </row>
    <row r="50" spans="1:15" s="59" customFormat="1" ht="18" customHeight="1">
      <c r="A50" s="1">
        <v>41</v>
      </c>
      <c r="B50" s="43" t="s">
        <v>440</v>
      </c>
      <c r="C50" s="44" t="s">
        <v>51</v>
      </c>
      <c r="D50" s="65" t="s">
        <v>441</v>
      </c>
      <c r="E50" s="45" t="s">
        <v>442</v>
      </c>
      <c r="F50" s="45" t="s">
        <v>443</v>
      </c>
      <c r="G50" s="45" t="s">
        <v>444</v>
      </c>
      <c r="H50" s="45" t="s">
        <v>152</v>
      </c>
      <c r="I50" s="38">
        <v>3.83</v>
      </c>
      <c r="J50" s="45" t="s">
        <v>163</v>
      </c>
      <c r="K50" s="45" t="s">
        <v>137</v>
      </c>
      <c r="L50" s="32">
        <v>800000</v>
      </c>
      <c r="M50" s="66">
        <f aca="true" t="shared" si="3" ref="M50:M69">L50*5</f>
        <v>4000000</v>
      </c>
      <c r="N50" s="67" t="s">
        <v>4</v>
      </c>
      <c r="O50" s="58"/>
    </row>
    <row r="51" spans="1:15" s="59" customFormat="1" ht="18" customHeight="1">
      <c r="A51" s="1">
        <v>42</v>
      </c>
      <c r="B51" s="43" t="s">
        <v>32</v>
      </c>
      <c r="C51" s="44" t="s">
        <v>112</v>
      </c>
      <c r="D51" s="65" t="s">
        <v>445</v>
      </c>
      <c r="E51" s="45" t="s">
        <v>446</v>
      </c>
      <c r="F51" s="45" t="s">
        <v>443</v>
      </c>
      <c r="G51" s="45" t="s">
        <v>179</v>
      </c>
      <c r="H51" s="45" t="s">
        <v>152</v>
      </c>
      <c r="I51" s="38">
        <v>3.5</v>
      </c>
      <c r="J51" s="45" t="s">
        <v>356</v>
      </c>
      <c r="K51" s="45" t="s">
        <v>137</v>
      </c>
      <c r="L51" s="32">
        <v>800000</v>
      </c>
      <c r="M51" s="66">
        <f t="shared" si="3"/>
        <v>4000000</v>
      </c>
      <c r="N51" s="67" t="s">
        <v>4</v>
      </c>
      <c r="O51" s="58"/>
    </row>
    <row r="52" spans="1:15" s="59" customFormat="1" ht="18" customHeight="1">
      <c r="A52" s="1">
        <v>43</v>
      </c>
      <c r="B52" s="43" t="s">
        <v>447</v>
      </c>
      <c r="C52" s="44" t="s">
        <v>117</v>
      </c>
      <c r="D52" s="65" t="s">
        <v>425</v>
      </c>
      <c r="E52" s="45" t="s">
        <v>448</v>
      </c>
      <c r="F52" s="45" t="s">
        <v>443</v>
      </c>
      <c r="G52" s="45" t="s">
        <v>179</v>
      </c>
      <c r="H52" s="45" t="s">
        <v>152</v>
      </c>
      <c r="I52" s="38">
        <v>3.5</v>
      </c>
      <c r="J52" s="45" t="s">
        <v>356</v>
      </c>
      <c r="K52" s="45" t="s">
        <v>137</v>
      </c>
      <c r="L52" s="32">
        <v>800000</v>
      </c>
      <c r="M52" s="66">
        <f t="shared" si="3"/>
        <v>4000000</v>
      </c>
      <c r="N52" s="67" t="s">
        <v>4</v>
      </c>
      <c r="O52" s="58"/>
    </row>
    <row r="53" spans="1:15" s="59" customFormat="1" ht="18" customHeight="1">
      <c r="A53" s="1">
        <v>44</v>
      </c>
      <c r="B53" s="43" t="s">
        <v>37</v>
      </c>
      <c r="C53" s="44" t="s">
        <v>121</v>
      </c>
      <c r="D53" s="65" t="s">
        <v>449</v>
      </c>
      <c r="E53" s="45" t="s">
        <v>450</v>
      </c>
      <c r="F53" s="45" t="s">
        <v>443</v>
      </c>
      <c r="G53" s="45" t="s">
        <v>175</v>
      </c>
      <c r="H53" s="45" t="s">
        <v>152</v>
      </c>
      <c r="I53" s="38">
        <v>3.4</v>
      </c>
      <c r="J53" s="45" t="s">
        <v>213</v>
      </c>
      <c r="K53" s="45" t="s">
        <v>137</v>
      </c>
      <c r="L53" s="32">
        <v>800000</v>
      </c>
      <c r="M53" s="66">
        <f t="shared" si="3"/>
        <v>4000000</v>
      </c>
      <c r="N53" s="67" t="s">
        <v>4</v>
      </c>
      <c r="O53" s="58"/>
    </row>
    <row r="54" spans="1:15" s="59" customFormat="1" ht="18" customHeight="1">
      <c r="A54" s="1">
        <v>45</v>
      </c>
      <c r="B54" s="43" t="s">
        <v>451</v>
      </c>
      <c r="C54" s="44" t="s">
        <v>103</v>
      </c>
      <c r="D54" s="65" t="s">
        <v>452</v>
      </c>
      <c r="E54" s="45" t="s">
        <v>453</v>
      </c>
      <c r="F54" s="45" t="s">
        <v>443</v>
      </c>
      <c r="G54" s="45" t="s">
        <v>175</v>
      </c>
      <c r="H54" s="45" t="s">
        <v>152</v>
      </c>
      <c r="I54" s="38">
        <v>3.4</v>
      </c>
      <c r="J54" s="45" t="s">
        <v>356</v>
      </c>
      <c r="K54" s="45" t="s">
        <v>137</v>
      </c>
      <c r="L54" s="32">
        <v>800000</v>
      </c>
      <c r="M54" s="66">
        <f t="shared" si="3"/>
        <v>4000000</v>
      </c>
      <c r="N54" s="67" t="s">
        <v>4</v>
      </c>
      <c r="O54" s="58"/>
    </row>
    <row r="55" spans="1:15" s="59" customFormat="1" ht="18" customHeight="1">
      <c r="A55" s="1">
        <v>46</v>
      </c>
      <c r="B55" s="43" t="s">
        <v>392</v>
      </c>
      <c r="C55" s="44" t="s">
        <v>38</v>
      </c>
      <c r="D55" s="65" t="s">
        <v>454</v>
      </c>
      <c r="E55" s="45" t="s">
        <v>455</v>
      </c>
      <c r="F55" s="45" t="s">
        <v>443</v>
      </c>
      <c r="G55" s="45" t="s">
        <v>348</v>
      </c>
      <c r="H55" s="45" t="s">
        <v>152</v>
      </c>
      <c r="I55" s="38">
        <v>3.35</v>
      </c>
      <c r="J55" s="45" t="s">
        <v>356</v>
      </c>
      <c r="K55" s="45" t="s">
        <v>137</v>
      </c>
      <c r="L55" s="32">
        <v>800000</v>
      </c>
      <c r="M55" s="66">
        <f t="shared" si="3"/>
        <v>4000000</v>
      </c>
      <c r="N55" s="67" t="s">
        <v>4</v>
      </c>
      <c r="O55" s="46"/>
    </row>
    <row r="56" spans="1:15" s="59" customFormat="1" ht="18" customHeight="1">
      <c r="A56" s="1">
        <v>47</v>
      </c>
      <c r="B56" s="43" t="s">
        <v>818</v>
      </c>
      <c r="C56" s="44" t="s">
        <v>819</v>
      </c>
      <c r="D56" s="45" t="s">
        <v>820</v>
      </c>
      <c r="E56" s="45" t="s">
        <v>821</v>
      </c>
      <c r="F56" s="45" t="s">
        <v>822</v>
      </c>
      <c r="G56" s="45" t="s">
        <v>823</v>
      </c>
      <c r="H56" s="45" t="s">
        <v>152</v>
      </c>
      <c r="I56" s="38">
        <v>3.29</v>
      </c>
      <c r="J56" s="45" t="s">
        <v>180</v>
      </c>
      <c r="K56" s="45" t="s">
        <v>137</v>
      </c>
      <c r="L56" s="102">
        <v>800000</v>
      </c>
      <c r="M56" s="24">
        <f aca="true" t="shared" si="4" ref="M56:M63">L56*5</f>
        <v>4000000</v>
      </c>
      <c r="N56" s="64" t="s">
        <v>4</v>
      </c>
      <c r="O56" s="110"/>
    </row>
    <row r="57" spans="1:15" s="83" customFormat="1" ht="18" customHeight="1">
      <c r="A57" s="1">
        <v>48</v>
      </c>
      <c r="B57" s="43" t="s">
        <v>824</v>
      </c>
      <c r="C57" s="44" t="s">
        <v>825</v>
      </c>
      <c r="D57" s="45" t="s">
        <v>486</v>
      </c>
      <c r="E57" s="45" t="s">
        <v>826</v>
      </c>
      <c r="F57" s="45" t="s">
        <v>822</v>
      </c>
      <c r="G57" s="45" t="s">
        <v>209</v>
      </c>
      <c r="H57" s="45" t="s">
        <v>152</v>
      </c>
      <c r="I57" s="38">
        <v>3.25</v>
      </c>
      <c r="J57" s="45" t="s">
        <v>180</v>
      </c>
      <c r="K57" s="45" t="s">
        <v>137</v>
      </c>
      <c r="L57" s="102">
        <v>800000</v>
      </c>
      <c r="M57" s="24">
        <f t="shared" si="4"/>
        <v>4000000</v>
      </c>
      <c r="N57" s="64" t="s">
        <v>4</v>
      </c>
      <c r="O57" s="82"/>
    </row>
    <row r="58" spans="1:15" s="83" customFormat="1" ht="18" customHeight="1">
      <c r="A58" s="1">
        <v>49</v>
      </c>
      <c r="B58" s="43" t="s">
        <v>827</v>
      </c>
      <c r="C58" s="44" t="s">
        <v>828</v>
      </c>
      <c r="D58" s="45" t="s">
        <v>829</v>
      </c>
      <c r="E58" s="45" t="s">
        <v>830</v>
      </c>
      <c r="F58" s="45" t="s">
        <v>822</v>
      </c>
      <c r="G58" s="45" t="s">
        <v>253</v>
      </c>
      <c r="H58" s="45" t="s">
        <v>188</v>
      </c>
      <c r="I58" s="38">
        <v>3.13</v>
      </c>
      <c r="J58" s="45" t="s">
        <v>303</v>
      </c>
      <c r="K58" s="45" t="s">
        <v>134</v>
      </c>
      <c r="L58" s="102">
        <v>670000</v>
      </c>
      <c r="M58" s="24">
        <f t="shared" si="4"/>
        <v>3350000</v>
      </c>
      <c r="N58" s="64" t="s">
        <v>4</v>
      </c>
      <c r="O58" s="84"/>
    </row>
    <row r="59" spans="1:15" s="12" customFormat="1" ht="18" customHeight="1">
      <c r="A59" s="1">
        <v>50</v>
      </c>
      <c r="B59" s="43" t="s">
        <v>896</v>
      </c>
      <c r="C59" s="44" t="s">
        <v>39</v>
      </c>
      <c r="D59" s="45" t="s">
        <v>897</v>
      </c>
      <c r="E59" s="45" t="s">
        <v>898</v>
      </c>
      <c r="F59" s="45" t="s">
        <v>899</v>
      </c>
      <c r="G59" s="45" t="s">
        <v>246</v>
      </c>
      <c r="H59" s="45" t="s">
        <v>152</v>
      </c>
      <c r="I59" s="38">
        <v>3</v>
      </c>
      <c r="J59" s="45" t="s">
        <v>163</v>
      </c>
      <c r="K59" s="45" t="s">
        <v>134</v>
      </c>
      <c r="L59" s="32">
        <v>670000</v>
      </c>
      <c r="M59" s="85">
        <f t="shared" si="4"/>
        <v>3350000</v>
      </c>
      <c r="N59" s="47" t="s">
        <v>4</v>
      </c>
      <c r="O59" s="1"/>
    </row>
    <row r="60" spans="1:15" s="12" customFormat="1" ht="18" customHeight="1">
      <c r="A60" s="1">
        <v>51</v>
      </c>
      <c r="B60" s="43" t="s">
        <v>608</v>
      </c>
      <c r="C60" s="44" t="s">
        <v>41</v>
      </c>
      <c r="D60" s="45" t="s">
        <v>900</v>
      </c>
      <c r="E60" s="45" t="s">
        <v>901</v>
      </c>
      <c r="F60" s="45" t="s">
        <v>899</v>
      </c>
      <c r="G60" s="45" t="s">
        <v>246</v>
      </c>
      <c r="H60" s="45" t="s">
        <v>152</v>
      </c>
      <c r="I60" s="38">
        <v>3</v>
      </c>
      <c r="J60" s="45" t="s">
        <v>215</v>
      </c>
      <c r="K60" s="45" t="s">
        <v>134</v>
      </c>
      <c r="L60" s="32">
        <v>670000</v>
      </c>
      <c r="M60" s="85">
        <f t="shared" si="4"/>
        <v>3350000</v>
      </c>
      <c r="N60" s="47" t="s">
        <v>4</v>
      </c>
      <c r="O60" s="1"/>
    </row>
    <row r="61" spans="1:15" s="12" customFormat="1" ht="18" customHeight="1">
      <c r="A61" s="1">
        <v>52</v>
      </c>
      <c r="B61" s="43" t="s">
        <v>902</v>
      </c>
      <c r="C61" s="44" t="s">
        <v>46</v>
      </c>
      <c r="D61" s="45" t="s">
        <v>903</v>
      </c>
      <c r="E61" s="45" t="s">
        <v>904</v>
      </c>
      <c r="F61" s="45" t="s">
        <v>899</v>
      </c>
      <c r="G61" s="45" t="s">
        <v>289</v>
      </c>
      <c r="H61" s="45" t="s">
        <v>152</v>
      </c>
      <c r="I61" s="38">
        <v>2.95</v>
      </c>
      <c r="J61" s="45" t="s">
        <v>163</v>
      </c>
      <c r="K61" s="45" t="s">
        <v>134</v>
      </c>
      <c r="L61" s="32">
        <v>670000</v>
      </c>
      <c r="M61" s="85">
        <f t="shared" si="4"/>
        <v>3350000</v>
      </c>
      <c r="N61" s="47" t="s">
        <v>4</v>
      </c>
      <c r="O61" s="1"/>
    </row>
    <row r="62" spans="1:15" s="12" customFormat="1" ht="18" customHeight="1">
      <c r="A62" s="1">
        <v>53</v>
      </c>
      <c r="B62" s="43" t="s">
        <v>85</v>
      </c>
      <c r="C62" s="44" t="s">
        <v>43</v>
      </c>
      <c r="D62" s="45" t="s">
        <v>690</v>
      </c>
      <c r="E62" s="45" t="s">
        <v>905</v>
      </c>
      <c r="F62" s="45" t="s">
        <v>899</v>
      </c>
      <c r="G62" s="45" t="s">
        <v>906</v>
      </c>
      <c r="H62" s="45" t="s">
        <v>152</v>
      </c>
      <c r="I62" s="38">
        <v>2.94</v>
      </c>
      <c r="J62" s="45" t="s">
        <v>163</v>
      </c>
      <c r="K62" s="45" t="s">
        <v>134</v>
      </c>
      <c r="L62" s="32">
        <v>670000</v>
      </c>
      <c r="M62" s="85">
        <f t="shared" si="4"/>
        <v>3350000</v>
      </c>
      <c r="N62" s="47" t="s">
        <v>4</v>
      </c>
      <c r="O62" s="1"/>
    </row>
    <row r="63" spans="1:15" s="12" customFormat="1" ht="18" customHeight="1">
      <c r="A63" s="1">
        <v>54</v>
      </c>
      <c r="B63" s="43" t="s">
        <v>54</v>
      </c>
      <c r="C63" s="44" t="s">
        <v>34</v>
      </c>
      <c r="D63" s="45" t="s">
        <v>588</v>
      </c>
      <c r="E63" s="45" t="s">
        <v>907</v>
      </c>
      <c r="F63" s="45" t="s">
        <v>899</v>
      </c>
      <c r="G63" s="45" t="s">
        <v>906</v>
      </c>
      <c r="H63" s="45" t="s">
        <v>152</v>
      </c>
      <c r="I63" s="38">
        <v>2.94</v>
      </c>
      <c r="J63" s="45" t="s">
        <v>215</v>
      </c>
      <c r="K63" s="45" t="s">
        <v>134</v>
      </c>
      <c r="L63" s="32">
        <v>670000</v>
      </c>
      <c r="M63" s="85">
        <f t="shared" si="4"/>
        <v>3350000</v>
      </c>
      <c r="N63" s="47" t="s">
        <v>4</v>
      </c>
      <c r="O63" s="1"/>
    </row>
    <row r="64" spans="1:15" s="59" customFormat="1" ht="18" customHeight="1">
      <c r="A64" s="1">
        <v>55</v>
      </c>
      <c r="B64" s="43" t="s">
        <v>456</v>
      </c>
      <c r="C64" s="44" t="s">
        <v>457</v>
      </c>
      <c r="D64" s="45" t="s">
        <v>458</v>
      </c>
      <c r="E64" s="45" t="s">
        <v>459</v>
      </c>
      <c r="F64" s="45" t="s">
        <v>460</v>
      </c>
      <c r="G64" s="45" t="s">
        <v>461</v>
      </c>
      <c r="H64" s="45" t="s">
        <v>152</v>
      </c>
      <c r="I64" s="38">
        <v>3.86</v>
      </c>
      <c r="J64" s="45" t="s">
        <v>213</v>
      </c>
      <c r="K64" s="45" t="s">
        <v>137</v>
      </c>
      <c r="L64" s="32">
        <v>800000</v>
      </c>
      <c r="M64" s="66">
        <f t="shared" si="3"/>
        <v>4000000</v>
      </c>
      <c r="N64" s="64" t="s">
        <v>4</v>
      </c>
      <c r="O64" s="58"/>
    </row>
    <row r="65" spans="1:15" s="59" customFormat="1" ht="18" customHeight="1">
      <c r="A65" s="1">
        <v>56</v>
      </c>
      <c r="B65" s="43" t="s">
        <v>462</v>
      </c>
      <c r="C65" s="44" t="s">
        <v>463</v>
      </c>
      <c r="D65" s="45" t="s">
        <v>206</v>
      </c>
      <c r="E65" s="45" t="s">
        <v>464</v>
      </c>
      <c r="F65" s="45" t="s">
        <v>460</v>
      </c>
      <c r="G65" s="45" t="s">
        <v>465</v>
      </c>
      <c r="H65" s="45" t="s">
        <v>176</v>
      </c>
      <c r="I65" s="38">
        <v>3.5</v>
      </c>
      <c r="J65" s="45" t="s">
        <v>177</v>
      </c>
      <c r="K65" s="45" t="s">
        <v>137</v>
      </c>
      <c r="L65" s="32">
        <v>800000</v>
      </c>
      <c r="M65" s="66">
        <f t="shared" si="3"/>
        <v>4000000</v>
      </c>
      <c r="N65" s="64" t="s">
        <v>4</v>
      </c>
      <c r="O65" s="58"/>
    </row>
    <row r="66" spans="1:15" s="59" customFormat="1" ht="18" customHeight="1">
      <c r="A66" s="1">
        <v>57</v>
      </c>
      <c r="B66" s="43" t="s">
        <v>466</v>
      </c>
      <c r="C66" s="44" t="s">
        <v>467</v>
      </c>
      <c r="D66" s="45" t="s">
        <v>377</v>
      </c>
      <c r="E66" s="45" t="s">
        <v>468</v>
      </c>
      <c r="F66" s="45" t="s">
        <v>460</v>
      </c>
      <c r="G66" s="45" t="s">
        <v>179</v>
      </c>
      <c r="H66" s="45" t="s">
        <v>152</v>
      </c>
      <c r="I66" s="38">
        <v>3.5</v>
      </c>
      <c r="J66" s="45" t="s">
        <v>163</v>
      </c>
      <c r="K66" s="45" t="s">
        <v>137</v>
      </c>
      <c r="L66" s="32">
        <v>800000</v>
      </c>
      <c r="M66" s="66">
        <f t="shared" si="3"/>
        <v>4000000</v>
      </c>
      <c r="N66" s="64" t="s">
        <v>4</v>
      </c>
      <c r="O66" s="58"/>
    </row>
    <row r="67" spans="1:15" s="59" customFormat="1" ht="18" customHeight="1">
      <c r="A67" s="1">
        <v>58</v>
      </c>
      <c r="B67" s="43" t="s">
        <v>469</v>
      </c>
      <c r="C67" s="44" t="s">
        <v>470</v>
      </c>
      <c r="D67" s="45" t="s">
        <v>471</v>
      </c>
      <c r="E67" s="45" t="s">
        <v>472</v>
      </c>
      <c r="F67" s="45" t="s">
        <v>460</v>
      </c>
      <c r="G67" s="45" t="s">
        <v>473</v>
      </c>
      <c r="H67" s="45" t="s">
        <v>152</v>
      </c>
      <c r="I67" s="38">
        <v>3.47</v>
      </c>
      <c r="J67" s="45" t="s">
        <v>213</v>
      </c>
      <c r="K67" s="45" t="s">
        <v>137</v>
      </c>
      <c r="L67" s="32">
        <v>800000</v>
      </c>
      <c r="M67" s="66">
        <f t="shared" si="3"/>
        <v>4000000</v>
      </c>
      <c r="N67" s="64" t="s">
        <v>4</v>
      </c>
      <c r="O67" s="58"/>
    </row>
    <row r="68" spans="1:15" s="59" customFormat="1" ht="18" customHeight="1">
      <c r="A68" s="1">
        <v>59</v>
      </c>
      <c r="B68" s="43" t="s">
        <v>474</v>
      </c>
      <c r="C68" s="44" t="s">
        <v>475</v>
      </c>
      <c r="D68" s="45" t="s">
        <v>25</v>
      </c>
      <c r="E68" s="45" t="s">
        <v>476</v>
      </c>
      <c r="F68" s="45" t="s">
        <v>460</v>
      </c>
      <c r="G68" s="45" t="s">
        <v>175</v>
      </c>
      <c r="H68" s="45" t="s">
        <v>152</v>
      </c>
      <c r="I68" s="38">
        <v>3.4</v>
      </c>
      <c r="J68" s="45" t="s">
        <v>356</v>
      </c>
      <c r="K68" s="45" t="s">
        <v>137</v>
      </c>
      <c r="L68" s="32">
        <v>800000</v>
      </c>
      <c r="M68" s="66">
        <f t="shared" si="3"/>
        <v>4000000</v>
      </c>
      <c r="N68" s="64" t="s">
        <v>4</v>
      </c>
      <c r="O68" s="58"/>
    </row>
    <row r="69" spans="1:15" s="59" customFormat="1" ht="18" customHeight="1">
      <c r="A69" s="1">
        <v>60</v>
      </c>
      <c r="B69" s="43" t="s">
        <v>477</v>
      </c>
      <c r="C69" s="44" t="s">
        <v>478</v>
      </c>
      <c r="D69" s="45" t="s">
        <v>479</v>
      </c>
      <c r="E69" s="45" t="s">
        <v>480</v>
      </c>
      <c r="F69" s="45" t="s">
        <v>460</v>
      </c>
      <c r="G69" s="45" t="s">
        <v>175</v>
      </c>
      <c r="H69" s="45" t="s">
        <v>152</v>
      </c>
      <c r="I69" s="38">
        <v>3.4</v>
      </c>
      <c r="J69" s="45" t="s">
        <v>201</v>
      </c>
      <c r="K69" s="45" t="s">
        <v>137</v>
      </c>
      <c r="L69" s="32">
        <v>800000</v>
      </c>
      <c r="M69" s="66">
        <f t="shared" si="3"/>
        <v>4000000</v>
      </c>
      <c r="N69" s="64" t="s">
        <v>4</v>
      </c>
      <c r="O69" s="63"/>
    </row>
    <row r="70" spans="1:16" s="96" customFormat="1" ht="18" customHeight="1">
      <c r="A70" s="1">
        <v>61</v>
      </c>
      <c r="B70" s="43" t="s">
        <v>60</v>
      </c>
      <c r="C70" s="44" t="s">
        <v>42</v>
      </c>
      <c r="D70" s="45" t="s">
        <v>419</v>
      </c>
      <c r="E70" s="45" t="s">
        <v>420</v>
      </c>
      <c r="F70" s="45" t="s">
        <v>421</v>
      </c>
      <c r="G70" s="45" t="s">
        <v>418</v>
      </c>
      <c r="H70" s="45" t="s">
        <v>152</v>
      </c>
      <c r="I70" s="38">
        <v>3.17</v>
      </c>
      <c r="J70" s="45" t="s">
        <v>215</v>
      </c>
      <c r="K70" s="55" t="s">
        <v>134</v>
      </c>
      <c r="L70" s="56">
        <v>670000</v>
      </c>
      <c r="M70" s="24">
        <f aca="true" t="shared" si="5" ref="M70:M76">L70*5</f>
        <v>3350000</v>
      </c>
      <c r="N70" s="64" t="s">
        <v>4</v>
      </c>
      <c r="O70" s="58"/>
      <c r="P70" s="49"/>
    </row>
    <row r="71" spans="1:16" s="96" customFormat="1" ht="18" customHeight="1">
      <c r="A71" s="1">
        <v>62</v>
      </c>
      <c r="B71" s="43" t="s">
        <v>422</v>
      </c>
      <c r="C71" s="44" t="s">
        <v>46</v>
      </c>
      <c r="D71" s="45" t="s">
        <v>423</v>
      </c>
      <c r="E71" s="45" t="s">
        <v>424</v>
      </c>
      <c r="F71" s="45" t="s">
        <v>421</v>
      </c>
      <c r="G71" s="45" t="s">
        <v>246</v>
      </c>
      <c r="H71" s="45" t="s">
        <v>152</v>
      </c>
      <c r="I71" s="38">
        <v>3</v>
      </c>
      <c r="J71" s="45" t="s">
        <v>210</v>
      </c>
      <c r="K71" s="55" t="s">
        <v>134</v>
      </c>
      <c r="L71" s="56">
        <v>670000</v>
      </c>
      <c r="M71" s="24">
        <f t="shared" si="5"/>
        <v>3350000</v>
      </c>
      <c r="N71" s="64" t="s">
        <v>4</v>
      </c>
      <c r="O71" s="58"/>
      <c r="P71" s="49"/>
    </row>
    <row r="72" spans="1:16" s="96" customFormat="1" ht="18" customHeight="1">
      <c r="A72" s="1">
        <v>63</v>
      </c>
      <c r="B72" s="43" t="s">
        <v>257</v>
      </c>
      <c r="C72" s="44" t="s">
        <v>29</v>
      </c>
      <c r="D72" s="45" t="s">
        <v>425</v>
      </c>
      <c r="E72" s="45" t="s">
        <v>426</v>
      </c>
      <c r="F72" s="45" t="s">
        <v>421</v>
      </c>
      <c r="G72" s="45" t="s">
        <v>427</v>
      </c>
      <c r="H72" s="45" t="s">
        <v>152</v>
      </c>
      <c r="I72" s="38">
        <v>2.82</v>
      </c>
      <c r="J72" s="45" t="s">
        <v>158</v>
      </c>
      <c r="K72" s="55" t="s">
        <v>134</v>
      </c>
      <c r="L72" s="56">
        <v>670000</v>
      </c>
      <c r="M72" s="24">
        <f t="shared" si="5"/>
        <v>3350000</v>
      </c>
      <c r="N72" s="64" t="s">
        <v>4</v>
      </c>
      <c r="O72" s="58"/>
      <c r="P72" s="49"/>
    </row>
    <row r="73" spans="1:16" s="96" customFormat="1" ht="18" customHeight="1">
      <c r="A73" s="1">
        <v>64</v>
      </c>
      <c r="B73" s="43" t="s">
        <v>86</v>
      </c>
      <c r="C73" s="44" t="s">
        <v>74</v>
      </c>
      <c r="D73" s="45" t="s">
        <v>428</v>
      </c>
      <c r="E73" s="45" t="s">
        <v>429</v>
      </c>
      <c r="F73" s="45" t="s">
        <v>421</v>
      </c>
      <c r="G73" s="45" t="s">
        <v>430</v>
      </c>
      <c r="H73" s="45" t="s">
        <v>152</v>
      </c>
      <c r="I73" s="38">
        <v>2.78</v>
      </c>
      <c r="J73" s="45" t="s">
        <v>163</v>
      </c>
      <c r="K73" s="55" t="s">
        <v>134</v>
      </c>
      <c r="L73" s="56">
        <v>670000</v>
      </c>
      <c r="M73" s="24">
        <f t="shared" si="5"/>
        <v>3350000</v>
      </c>
      <c r="N73" s="64" t="s">
        <v>4</v>
      </c>
      <c r="O73" s="63"/>
      <c r="P73" s="49"/>
    </row>
    <row r="74" spans="1:16" s="96" customFormat="1" ht="18" customHeight="1">
      <c r="A74" s="1">
        <v>65</v>
      </c>
      <c r="B74" s="43" t="s">
        <v>116</v>
      </c>
      <c r="C74" s="44" t="s">
        <v>95</v>
      </c>
      <c r="D74" s="45" t="s">
        <v>431</v>
      </c>
      <c r="E74" s="45" t="s">
        <v>432</v>
      </c>
      <c r="F74" s="45" t="s">
        <v>421</v>
      </c>
      <c r="G74" s="45" t="s">
        <v>430</v>
      </c>
      <c r="H74" s="45" t="s">
        <v>152</v>
      </c>
      <c r="I74" s="38">
        <v>2.78</v>
      </c>
      <c r="J74" s="45" t="s">
        <v>201</v>
      </c>
      <c r="K74" s="55" t="s">
        <v>134</v>
      </c>
      <c r="L74" s="56">
        <v>670000</v>
      </c>
      <c r="M74" s="24">
        <f t="shared" si="5"/>
        <v>3350000</v>
      </c>
      <c r="N74" s="64" t="s">
        <v>4</v>
      </c>
      <c r="O74" s="63"/>
      <c r="P74" s="49"/>
    </row>
    <row r="75" spans="1:16" s="96" customFormat="1" ht="18" customHeight="1">
      <c r="A75" s="1">
        <v>66</v>
      </c>
      <c r="B75" s="43" t="s">
        <v>433</v>
      </c>
      <c r="C75" s="44" t="s">
        <v>29</v>
      </c>
      <c r="D75" s="45" t="s">
        <v>434</v>
      </c>
      <c r="E75" s="45" t="s">
        <v>435</v>
      </c>
      <c r="F75" s="45" t="s">
        <v>421</v>
      </c>
      <c r="G75" s="45" t="s">
        <v>436</v>
      </c>
      <c r="H75" s="45" t="s">
        <v>152</v>
      </c>
      <c r="I75" s="38">
        <v>2.72</v>
      </c>
      <c r="J75" s="45" t="s">
        <v>191</v>
      </c>
      <c r="K75" s="55" t="s">
        <v>134</v>
      </c>
      <c r="L75" s="56">
        <v>670000</v>
      </c>
      <c r="M75" s="24">
        <f t="shared" si="5"/>
        <v>3350000</v>
      </c>
      <c r="N75" s="64" t="s">
        <v>4</v>
      </c>
      <c r="O75" s="63"/>
      <c r="P75" s="49"/>
    </row>
    <row r="76" spans="1:16" s="96" customFormat="1" ht="18" customHeight="1">
      <c r="A76" s="1">
        <v>67</v>
      </c>
      <c r="B76" s="43" t="s">
        <v>437</v>
      </c>
      <c r="C76" s="44" t="s">
        <v>130</v>
      </c>
      <c r="D76" s="45" t="s">
        <v>438</v>
      </c>
      <c r="E76" s="45" t="s">
        <v>439</v>
      </c>
      <c r="F76" s="45" t="s">
        <v>421</v>
      </c>
      <c r="G76" s="45" t="s">
        <v>436</v>
      </c>
      <c r="H76" s="45" t="s">
        <v>152</v>
      </c>
      <c r="I76" s="38">
        <v>2.72</v>
      </c>
      <c r="J76" s="45" t="s">
        <v>201</v>
      </c>
      <c r="K76" s="55" t="s">
        <v>134</v>
      </c>
      <c r="L76" s="56">
        <v>670000</v>
      </c>
      <c r="M76" s="24">
        <f t="shared" si="5"/>
        <v>3350000</v>
      </c>
      <c r="N76" s="64" t="s">
        <v>4</v>
      </c>
      <c r="O76" s="63"/>
      <c r="P76" s="49"/>
    </row>
    <row r="77" spans="1:15" s="59" customFormat="1" ht="18" customHeight="1">
      <c r="A77" s="1">
        <v>68</v>
      </c>
      <c r="B77" s="43" t="s">
        <v>831</v>
      </c>
      <c r="C77" s="44" t="s">
        <v>804</v>
      </c>
      <c r="D77" s="45" t="s">
        <v>24</v>
      </c>
      <c r="E77" s="45" t="s">
        <v>832</v>
      </c>
      <c r="F77" s="45" t="s">
        <v>833</v>
      </c>
      <c r="G77" s="45" t="s">
        <v>834</v>
      </c>
      <c r="H77" s="45" t="s">
        <v>152</v>
      </c>
      <c r="I77" s="38">
        <v>3.33</v>
      </c>
      <c r="J77" s="45" t="s">
        <v>356</v>
      </c>
      <c r="K77" s="45" t="s">
        <v>137</v>
      </c>
      <c r="L77" s="102">
        <v>800000</v>
      </c>
      <c r="M77" s="24">
        <f aca="true" t="shared" si="6" ref="M77:M98">L77*5</f>
        <v>4000000</v>
      </c>
      <c r="N77" s="64" t="s">
        <v>4</v>
      </c>
      <c r="O77" s="1"/>
    </row>
    <row r="78" spans="1:15" s="59" customFormat="1" ht="18" customHeight="1">
      <c r="A78" s="1">
        <v>69</v>
      </c>
      <c r="B78" s="43" t="s">
        <v>835</v>
      </c>
      <c r="C78" s="44" t="s">
        <v>836</v>
      </c>
      <c r="D78" s="45" t="s">
        <v>837</v>
      </c>
      <c r="E78" s="45" t="s">
        <v>838</v>
      </c>
      <c r="F78" s="45" t="s">
        <v>833</v>
      </c>
      <c r="G78" s="45" t="s">
        <v>839</v>
      </c>
      <c r="H78" s="45" t="s">
        <v>152</v>
      </c>
      <c r="I78" s="38">
        <v>3.08</v>
      </c>
      <c r="J78" s="45" t="s">
        <v>386</v>
      </c>
      <c r="K78" s="45" t="s">
        <v>134</v>
      </c>
      <c r="L78" s="102">
        <v>670000</v>
      </c>
      <c r="M78" s="24">
        <f t="shared" si="6"/>
        <v>3350000</v>
      </c>
      <c r="N78" s="64" t="s">
        <v>4</v>
      </c>
      <c r="O78" s="2"/>
    </row>
    <row r="79" spans="1:15" s="59" customFormat="1" ht="18" customHeight="1">
      <c r="A79" s="1">
        <v>70</v>
      </c>
      <c r="B79" s="43" t="s">
        <v>840</v>
      </c>
      <c r="C79" s="44" t="s">
        <v>841</v>
      </c>
      <c r="D79" s="45" t="s">
        <v>842</v>
      </c>
      <c r="E79" s="45" t="s">
        <v>843</v>
      </c>
      <c r="F79" s="45" t="s">
        <v>833</v>
      </c>
      <c r="G79" s="45" t="s">
        <v>844</v>
      </c>
      <c r="H79" s="45" t="s">
        <v>176</v>
      </c>
      <c r="I79" s="38">
        <v>2.93</v>
      </c>
      <c r="J79" s="45" t="s">
        <v>177</v>
      </c>
      <c r="K79" s="45" t="s">
        <v>134</v>
      </c>
      <c r="L79" s="102">
        <v>670000</v>
      </c>
      <c r="M79" s="24">
        <f t="shared" si="6"/>
        <v>3350000</v>
      </c>
      <c r="N79" s="64" t="s">
        <v>4</v>
      </c>
      <c r="O79" s="2"/>
    </row>
    <row r="80" spans="1:15" s="59" customFormat="1" ht="18" customHeight="1">
      <c r="A80" s="1">
        <v>71</v>
      </c>
      <c r="B80" s="43" t="s">
        <v>845</v>
      </c>
      <c r="C80" s="44" t="s">
        <v>846</v>
      </c>
      <c r="D80" s="45" t="s">
        <v>847</v>
      </c>
      <c r="E80" s="45" t="s">
        <v>848</v>
      </c>
      <c r="F80" s="45" t="s">
        <v>849</v>
      </c>
      <c r="G80" s="45" t="s">
        <v>175</v>
      </c>
      <c r="H80" s="45" t="s">
        <v>152</v>
      </c>
      <c r="I80" s="38">
        <v>3.4</v>
      </c>
      <c r="J80" s="45" t="s">
        <v>191</v>
      </c>
      <c r="K80" s="45" t="s">
        <v>137</v>
      </c>
      <c r="L80" s="102">
        <v>800000</v>
      </c>
      <c r="M80" s="24">
        <f t="shared" si="6"/>
        <v>4000000</v>
      </c>
      <c r="N80" s="64" t="s">
        <v>4</v>
      </c>
      <c r="O80" s="1"/>
    </row>
    <row r="81" spans="1:15" s="59" customFormat="1" ht="18" customHeight="1">
      <c r="A81" s="1">
        <v>72</v>
      </c>
      <c r="B81" s="43" t="s">
        <v>850</v>
      </c>
      <c r="C81" s="44" t="s">
        <v>851</v>
      </c>
      <c r="D81" s="45" t="s">
        <v>852</v>
      </c>
      <c r="E81" s="45" t="s">
        <v>853</v>
      </c>
      <c r="F81" s="45" t="s">
        <v>849</v>
      </c>
      <c r="G81" s="45" t="s">
        <v>854</v>
      </c>
      <c r="H81" s="45" t="s">
        <v>152</v>
      </c>
      <c r="I81" s="38">
        <v>2.71</v>
      </c>
      <c r="J81" s="45" t="s">
        <v>191</v>
      </c>
      <c r="K81" s="45" t="s">
        <v>134</v>
      </c>
      <c r="L81" s="102">
        <v>670000</v>
      </c>
      <c r="M81" s="24">
        <f t="shared" si="6"/>
        <v>3350000</v>
      </c>
      <c r="N81" s="64" t="s">
        <v>4</v>
      </c>
      <c r="O81" s="1"/>
    </row>
    <row r="82" spans="1:15" s="59" customFormat="1" ht="18" customHeight="1">
      <c r="A82" s="1">
        <v>73</v>
      </c>
      <c r="B82" s="43" t="s">
        <v>855</v>
      </c>
      <c r="C82" s="44" t="s">
        <v>734</v>
      </c>
      <c r="D82" s="45" t="s">
        <v>856</v>
      </c>
      <c r="E82" s="45" t="s">
        <v>857</v>
      </c>
      <c r="F82" s="45" t="s">
        <v>849</v>
      </c>
      <c r="G82" s="45" t="s">
        <v>533</v>
      </c>
      <c r="H82" s="45" t="s">
        <v>152</v>
      </c>
      <c r="I82" s="38">
        <v>2.7</v>
      </c>
      <c r="J82" s="45" t="s">
        <v>158</v>
      </c>
      <c r="K82" s="45" t="s">
        <v>134</v>
      </c>
      <c r="L82" s="102">
        <v>670000</v>
      </c>
      <c r="M82" s="24">
        <f t="shared" si="6"/>
        <v>3350000</v>
      </c>
      <c r="N82" s="64" t="s">
        <v>4</v>
      </c>
      <c r="O82" s="1"/>
    </row>
    <row r="83" spans="1:15" s="59" customFormat="1" ht="18" customHeight="1">
      <c r="A83" s="1">
        <v>74</v>
      </c>
      <c r="B83" s="43" t="s">
        <v>87</v>
      </c>
      <c r="C83" s="44" t="s">
        <v>31</v>
      </c>
      <c r="D83" s="45" t="s">
        <v>168</v>
      </c>
      <c r="E83" s="45" t="s">
        <v>1006</v>
      </c>
      <c r="F83" s="45" t="s">
        <v>1007</v>
      </c>
      <c r="G83" s="45" t="s">
        <v>990</v>
      </c>
      <c r="H83" s="45" t="s">
        <v>152</v>
      </c>
      <c r="I83" s="38">
        <v>3.71</v>
      </c>
      <c r="J83" s="45" t="s">
        <v>191</v>
      </c>
      <c r="K83" s="45" t="s">
        <v>137</v>
      </c>
      <c r="L83" s="78">
        <v>800000</v>
      </c>
      <c r="M83" s="24">
        <f t="shared" si="6"/>
        <v>4000000</v>
      </c>
      <c r="N83" s="93" t="s">
        <v>4</v>
      </c>
      <c r="O83" s="75"/>
    </row>
    <row r="84" spans="1:15" s="59" customFormat="1" ht="18" customHeight="1">
      <c r="A84" s="1">
        <v>75</v>
      </c>
      <c r="B84" s="43" t="s">
        <v>967</v>
      </c>
      <c r="C84" s="44" t="s">
        <v>26</v>
      </c>
      <c r="D84" s="45" t="s">
        <v>773</v>
      </c>
      <c r="E84" s="45" t="s">
        <v>1008</v>
      </c>
      <c r="F84" s="45" t="s">
        <v>1007</v>
      </c>
      <c r="G84" s="45" t="s">
        <v>697</v>
      </c>
      <c r="H84" s="45" t="s">
        <v>152</v>
      </c>
      <c r="I84" s="38">
        <v>3.53</v>
      </c>
      <c r="J84" s="45" t="s">
        <v>191</v>
      </c>
      <c r="K84" s="45" t="s">
        <v>137</v>
      </c>
      <c r="L84" s="78">
        <v>800000</v>
      </c>
      <c r="M84" s="24">
        <f t="shared" si="6"/>
        <v>4000000</v>
      </c>
      <c r="N84" s="93" t="s">
        <v>4</v>
      </c>
      <c r="O84" s="75"/>
    </row>
    <row r="85" spans="1:15" s="59" customFormat="1" ht="18" customHeight="1">
      <c r="A85" s="1">
        <v>76</v>
      </c>
      <c r="B85" s="43" t="s">
        <v>254</v>
      </c>
      <c r="C85" s="44" t="s">
        <v>41</v>
      </c>
      <c r="D85" s="45" t="s">
        <v>1009</v>
      </c>
      <c r="E85" s="45" t="s">
        <v>1010</v>
      </c>
      <c r="F85" s="45" t="s">
        <v>1007</v>
      </c>
      <c r="G85" s="45" t="s">
        <v>1011</v>
      </c>
      <c r="H85" s="45" t="s">
        <v>152</v>
      </c>
      <c r="I85" s="38">
        <v>3.52</v>
      </c>
      <c r="J85" s="45" t="s">
        <v>191</v>
      </c>
      <c r="K85" s="45" t="s">
        <v>137</v>
      </c>
      <c r="L85" s="78">
        <v>800000</v>
      </c>
      <c r="M85" s="24">
        <f t="shared" si="6"/>
        <v>4000000</v>
      </c>
      <c r="N85" s="93" t="s">
        <v>4</v>
      </c>
      <c r="O85" s="75"/>
    </row>
    <row r="86" spans="1:15" s="59" customFormat="1" ht="18" customHeight="1">
      <c r="A86" s="1">
        <v>77</v>
      </c>
      <c r="B86" s="43" t="s">
        <v>1012</v>
      </c>
      <c r="C86" s="44" t="s">
        <v>123</v>
      </c>
      <c r="D86" s="45" t="s">
        <v>988</v>
      </c>
      <c r="E86" s="45" t="s">
        <v>1013</v>
      </c>
      <c r="F86" s="45" t="s">
        <v>1007</v>
      </c>
      <c r="G86" s="45" t="s">
        <v>1005</v>
      </c>
      <c r="H86" s="45" t="s">
        <v>152</v>
      </c>
      <c r="I86" s="38">
        <v>3.44</v>
      </c>
      <c r="J86" s="45" t="s">
        <v>191</v>
      </c>
      <c r="K86" s="45" t="s">
        <v>137</v>
      </c>
      <c r="L86" s="78">
        <v>800000</v>
      </c>
      <c r="M86" s="24">
        <f t="shared" si="6"/>
        <v>4000000</v>
      </c>
      <c r="N86" s="93" t="s">
        <v>4</v>
      </c>
      <c r="O86" s="75"/>
    </row>
    <row r="87" spans="1:15" s="59" customFormat="1" ht="18" customHeight="1">
      <c r="A87" s="1">
        <v>78</v>
      </c>
      <c r="B87" s="43" t="s">
        <v>1014</v>
      </c>
      <c r="C87" s="44" t="s">
        <v>39</v>
      </c>
      <c r="D87" s="45" t="s">
        <v>331</v>
      </c>
      <c r="E87" s="45" t="s">
        <v>1015</v>
      </c>
      <c r="F87" s="45" t="s">
        <v>1007</v>
      </c>
      <c r="G87" s="45" t="s">
        <v>1005</v>
      </c>
      <c r="H87" s="45" t="s">
        <v>152</v>
      </c>
      <c r="I87" s="38">
        <v>3.44</v>
      </c>
      <c r="J87" s="45" t="s">
        <v>191</v>
      </c>
      <c r="K87" s="45" t="s">
        <v>137</v>
      </c>
      <c r="L87" s="78">
        <v>800000</v>
      </c>
      <c r="M87" s="24">
        <f t="shared" si="6"/>
        <v>4000000</v>
      </c>
      <c r="N87" s="93" t="s">
        <v>4</v>
      </c>
      <c r="O87" s="75"/>
    </row>
    <row r="88" spans="1:15" s="12" customFormat="1" ht="18" customHeight="1">
      <c r="A88" s="1">
        <v>79</v>
      </c>
      <c r="B88" s="43" t="s">
        <v>94</v>
      </c>
      <c r="C88" s="44" t="s">
        <v>52</v>
      </c>
      <c r="D88" s="45" t="s">
        <v>526</v>
      </c>
      <c r="E88" s="45" t="s">
        <v>527</v>
      </c>
      <c r="F88" s="45" t="s">
        <v>528</v>
      </c>
      <c r="G88" s="45" t="s">
        <v>529</v>
      </c>
      <c r="H88" s="45" t="s">
        <v>152</v>
      </c>
      <c r="I88" s="38">
        <v>2.83</v>
      </c>
      <c r="J88" s="45" t="s">
        <v>530</v>
      </c>
      <c r="K88" s="45" t="s">
        <v>134</v>
      </c>
      <c r="L88" s="32">
        <v>670000</v>
      </c>
      <c r="M88" s="24">
        <f t="shared" si="6"/>
        <v>3350000</v>
      </c>
      <c r="N88" s="47" t="s">
        <v>4</v>
      </c>
      <c r="O88" s="69"/>
    </row>
    <row r="89" spans="1:15" s="12" customFormat="1" ht="18" customHeight="1">
      <c r="A89" s="1">
        <v>80</v>
      </c>
      <c r="B89" s="43" t="s">
        <v>81</v>
      </c>
      <c r="C89" s="44" t="s">
        <v>71</v>
      </c>
      <c r="D89" s="45" t="s">
        <v>531</v>
      </c>
      <c r="E89" s="45" t="s">
        <v>532</v>
      </c>
      <c r="F89" s="45" t="s">
        <v>528</v>
      </c>
      <c r="G89" s="45" t="s">
        <v>533</v>
      </c>
      <c r="H89" s="45" t="s">
        <v>152</v>
      </c>
      <c r="I89" s="38">
        <v>2.7</v>
      </c>
      <c r="J89" s="45" t="s">
        <v>163</v>
      </c>
      <c r="K89" s="45" t="s">
        <v>134</v>
      </c>
      <c r="L89" s="32">
        <v>670000</v>
      </c>
      <c r="M89" s="24">
        <f t="shared" si="6"/>
        <v>3350000</v>
      </c>
      <c r="N89" s="47" t="s">
        <v>4</v>
      </c>
      <c r="O89" s="69"/>
    </row>
    <row r="90" spans="1:15" s="12" customFormat="1" ht="18" customHeight="1">
      <c r="A90" s="1">
        <v>81</v>
      </c>
      <c r="B90" s="43" t="s">
        <v>534</v>
      </c>
      <c r="C90" s="44" t="s">
        <v>108</v>
      </c>
      <c r="D90" s="45" t="s">
        <v>535</v>
      </c>
      <c r="E90" s="45" t="s">
        <v>536</v>
      </c>
      <c r="F90" s="45" t="s">
        <v>528</v>
      </c>
      <c r="G90" s="45" t="s">
        <v>537</v>
      </c>
      <c r="H90" s="45" t="s">
        <v>152</v>
      </c>
      <c r="I90" s="38">
        <v>2.67</v>
      </c>
      <c r="J90" s="45" t="s">
        <v>530</v>
      </c>
      <c r="K90" s="45" t="s">
        <v>134</v>
      </c>
      <c r="L90" s="32">
        <v>670000</v>
      </c>
      <c r="M90" s="24">
        <f t="shared" si="6"/>
        <v>3350000</v>
      </c>
      <c r="N90" s="47" t="s">
        <v>4</v>
      </c>
      <c r="O90" s="70"/>
    </row>
    <row r="91" spans="1:15" s="12" customFormat="1" ht="18" customHeight="1">
      <c r="A91" s="1">
        <v>82</v>
      </c>
      <c r="B91" s="43" t="s">
        <v>538</v>
      </c>
      <c r="C91" s="44" t="s">
        <v>31</v>
      </c>
      <c r="D91" s="45" t="s">
        <v>299</v>
      </c>
      <c r="E91" s="45" t="s">
        <v>539</v>
      </c>
      <c r="F91" s="45" t="s">
        <v>528</v>
      </c>
      <c r="G91" s="45" t="s">
        <v>537</v>
      </c>
      <c r="H91" s="45" t="s">
        <v>152</v>
      </c>
      <c r="I91" s="38">
        <v>2.67</v>
      </c>
      <c r="J91" s="45" t="s">
        <v>530</v>
      </c>
      <c r="K91" s="45" t="s">
        <v>134</v>
      </c>
      <c r="L91" s="32">
        <v>670000</v>
      </c>
      <c r="M91" s="24">
        <f t="shared" si="6"/>
        <v>3350000</v>
      </c>
      <c r="N91" s="47" t="s">
        <v>4</v>
      </c>
      <c r="O91" s="70"/>
    </row>
    <row r="92" spans="1:15" s="12" customFormat="1" ht="18" customHeight="1">
      <c r="A92" s="1">
        <v>83</v>
      </c>
      <c r="B92" s="43" t="s">
        <v>908</v>
      </c>
      <c r="C92" s="44" t="s">
        <v>909</v>
      </c>
      <c r="D92" s="45" t="s">
        <v>126</v>
      </c>
      <c r="E92" s="45" t="s">
        <v>910</v>
      </c>
      <c r="F92" s="45" t="s">
        <v>911</v>
      </c>
      <c r="G92" s="45" t="s">
        <v>418</v>
      </c>
      <c r="H92" s="45" t="s">
        <v>176</v>
      </c>
      <c r="I92" s="38">
        <v>3.29</v>
      </c>
      <c r="J92" s="45" t="s">
        <v>303</v>
      </c>
      <c r="K92" s="45" t="s">
        <v>137</v>
      </c>
      <c r="L92" s="103">
        <v>800000</v>
      </c>
      <c r="M92" s="37">
        <f t="shared" si="6"/>
        <v>4000000</v>
      </c>
      <c r="N92" s="86" t="s">
        <v>4</v>
      </c>
      <c r="O92" s="70"/>
    </row>
    <row r="93" spans="1:15" s="12" customFormat="1" ht="18" customHeight="1">
      <c r="A93" s="1">
        <v>84</v>
      </c>
      <c r="B93" s="43" t="s">
        <v>912</v>
      </c>
      <c r="C93" s="44" t="s">
        <v>836</v>
      </c>
      <c r="D93" s="45" t="s">
        <v>315</v>
      </c>
      <c r="E93" s="45" t="s">
        <v>913</v>
      </c>
      <c r="F93" s="45" t="s">
        <v>911</v>
      </c>
      <c r="G93" s="45" t="s">
        <v>221</v>
      </c>
      <c r="H93" s="45" t="s">
        <v>152</v>
      </c>
      <c r="I93" s="38">
        <v>3.2</v>
      </c>
      <c r="J93" s="45" t="s">
        <v>180</v>
      </c>
      <c r="K93" s="45" t="s">
        <v>137</v>
      </c>
      <c r="L93" s="104">
        <v>800000</v>
      </c>
      <c r="M93" s="37">
        <f t="shared" si="6"/>
        <v>4000000</v>
      </c>
      <c r="N93" s="47" t="s">
        <v>4</v>
      </c>
      <c r="O93" s="79"/>
    </row>
    <row r="94" spans="1:15" s="59" customFormat="1" ht="18" customHeight="1">
      <c r="A94" s="1">
        <v>85</v>
      </c>
      <c r="B94" s="43" t="s">
        <v>37</v>
      </c>
      <c r="C94" s="44" t="s">
        <v>29</v>
      </c>
      <c r="D94" s="45" t="s">
        <v>1016</v>
      </c>
      <c r="E94" s="45" t="s">
        <v>1017</v>
      </c>
      <c r="F94" s="45" t="s">
        <v>1018</v>
      </c>
      <c r="G94" s="45" t="s">
        <v>567</v>
      </c>
      <c r="H94" s="45" t="s">
        <v>176</v>
      </c>
      <c r="I94" s="38">
        <v>3.31</v>
      </c>
      <c r="J94" s="45" t="s">
        <v>210</v>
      </c>
      <c r="K94" s="45" t="s">
        <v>137</v>
      </c>
      <c r="L94" s="78">
        <v>800000</v>
      </c>
      <c r="M94" s="24">
        <f t="shared" si="6"/>
        <v>4000000</v>
      </c>
      <c r="N94" s="93" t="s">
        <v>4</v>
      </c>
      <c r="O94" s="75"/>
    </row>
    <row r="95" spans="1:15" s="59" customFormat="1" ht="18" customHeight="1">
      <c r="A95" s="1">
        <v>86</v>
      </c>
      <c r="B95" s="43" t="s">
        <v>1019</v>
      </c>
      <c r="C95" s="44" t="s">
        <v>130</v>
      </c>
      <c r="D95" s="45" t="s">
        <v>189</v>
      </c>
      <c r="E95" s="45" t="s">
        <v>1020</v>
      </c>
      <c r="F95" s="45" t="s">
        <v>1018</v>
      </c>
      <c r="G95" s="45" t="s">
        <v>246</v>
      </c>
      <c r="H95" s="45" t="s">
        <v>176</v>
      </c>
      <c r="I95" s="38">
        <v>3.12</v>
      </c>
      <c r="J95" s="45" t="s">
        <v>210</v>
      </c>
      <c r="K95" s="45" t="s">
        <v>134</v>
      </c>
      <c r="L95" s="78">
        <v>670000</v>
      </c>
      <c r="M95" s="31">
        <f t="shared" si="6"/>
        <v>3350000</v>
      </c>
      <c r="N95" s="94" t="s">
        <v>4</v>
      </c>
      <c r="O95" s="70"/>
    </row>
    <row r="96" spans="1:15" s="96" customFormat="1" ht="18" customHeight="1">
      <c r="A96" s="1">
        <v>87</v>
      </c>
      <c r="B96" s="73" t="s">
        <v>1034</v>
      </c>
      <c r="C96" s="73" t="s">
        <v>1035</v>
      </c>
      <c r="D96" s="65" t="s">
        <v>1036</v>
      </c>
      <c r="E96" s="65" t="s">
        <v>1037</v>
      </c>
      <c r="F96" s="45" t="s">
        <v>1038</v>
      </c>
      <c r="G96" s="45" t="s">
        <v>298</v>
      </c>
      <c r="H96" s="45" t="s">
        <v>152</v>
      </c>
      <c r="I96" s="38">
        <v>2.85</v>
      </c>
      <c r="J96" s="45" t="s">
        <v>250</v>
      </c>
      <c r="K96" s="95" t="s">
        <v>134</v>
      </c>
      <c r="L96" s="78">
        <v>670000</v>
      </c>
      <c r="M96" s="24">
        <f t="shared" si="6"/>
        <v>3350000</v>
      </c>
      <c r="N96" s="64" t="s">
        <v>4</v>
      </c>
      <c r="O96" s="1"/>
    </row>
    <row r="97" spans="1:15" s="96" customFormat="1" ht="18" customHeight="1">
      <c r="A97" s="1">
        <v>88</v>
      </c>
      <c r="B97" s="73" t="s">
        <v>1039</v>
      </c>
      <c r="C97" s="73" t="s">
        <v>34</v>
      </c>
      <c r="D97" s="65" t="s">
        <v>559</v>
      </c>
      <c r="E97" s="65" t="s">
        <v>1040</v>
      </c>
      <c r="F97" s="45" t="s">
        <v>1038</v>
      </c>
      <c r="G97" s="45" t="s">
        <v>427</v>
      </c>
      <c r="H97" s="45" t="s">
        <v>152</v>
      </c>
      <c r="I97" s="38">
        <v>2.82</v>
      </c>
      <c r="J97" s="45" t="s">
        <v>250</v>
      </c>
      <c r="K97" s="95" t="s">
        <v>134</v>
      </c>
      <c r="L97" s="78">
        <v>670000</v>
      </c>
      <c r="M97" s="24">
        <f t="shared" si="6"/>
        <v>3350000</v>
      </c>
      <c r="N97" s="64" t="s">
        <v>4</v>
      </c>
      <c r="O97" s="1"/>
    </row>
    <row r="98" spans="1:15" s="96" customFormat="1" ht="18" customHeight="1">
      <c r="A98" s="1">
        <v>89</v>
      </c>
      <c r="B98" s="105" t="s">
        <v>120</v>
      </c>
      <c r="C98" s="105" t="s">
        <v>44</v>
      </c>
      <c r="D98" s="106" t="s">
        <v>486</v>
      </c>
      <c r="E98" s="106" t="s">
        <v>1041</v>
      </c>
      <c r="F98" s="97" t="s">
        <v>1038</v>
      </c>
      <c r="G98" s="97" t="s">
        <v>1042</v>
      </c>
      <c r="H98" s="97" t="s">
        <v>152</v>
      </c>
      <c r="I98" s="98">
        <v>2.76</v>
      </c>
      <c r="J98" s="97" t="s">
        <v>1043</v>
      </c>
      <c r="K98" s="107" t="s">
        <v>134</v>
      </c>
      <c r="L98" s="108">
        <v>670000</v>
      </c>
      <c r="M98" s="31">
        <f t="shared" si="6"/>
        <v>3350000</v>
      </c>
      <c r="N98" s="109" t="s">
        <v>4</v>
      </c>
      <c r="O98" s="2"/>
    </row>
    <row r="99" spans="1:15" s="116" customFormat="1" ht="18.75" customHeight="1">
      <c r="A99" s="111"/>
      <c r="B99" s="112" t="s">
        <v>5</v>
      </c>
      <c r="C99" s="113"/>
      <c r="D99" s="111"/>
      <c r="E99" s="111"/>
      <c r="F99" s="111"/>
      <c r="G99" s="114"/>
      <c r="H99" s="111"/>
      <c r="I99" s="111"/>
      <c r="J99" s="111"/>
      <c r="K99" s="111"/>
      <c r="L99" s="17"/>
      <c r="M99" s="115">
        <f>SUM(M10:M98)</f>
        <v>333850000</v>
      </c>
      <c r="N99" s="117" t="s">
        <v>4</v>
      </c>
      <c r="O99" s="111"/>
    </row>
  </sheetData>
  <sheetProtection/>
  <mergeCells count="9">
    <mergeCell ref="J8:J9"/>
    <mergeCell ref="K8:K9"/>
    <mergeCell ref="L8:L9"/>
    <mergeCell ref="M8:M9"/>
    <mergeCell ref="A8:A9"/>
    <mergeCell ref="B8:C9"/>
    <mergeCell ref="D8:D9"/>
    <mergeCell ref="F8:F9"/>
    <mergeCell ref="G8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Hung</dc:creator>
  <cp:keywords/>
  <dc:description/>
  <cp:lastModifiedBy>Mr Hung</cp:lastModifiedBy>
  <cp:lastPrinted>2016-08-29T01:36:00Z</cp:lastPrinted>
  <dcterms:created xsi:type="dcterms:W3CDTF">2008-09-28T01:42:25Z</dcterms:created>
  <dcterms:modified xsi:type="dcterms:W3CDTF">2016-12-15T06:43:46Z</dcterms:modified>
  <cp:category/>
  <cp:version/>
  <cp:contentType/>
  <cp:contentStatus/>
</cp:coreProperties>
</file>